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ΠΡΟΓΡΑΜΜΑ εξ ΑΕ 15-2-2021" sheetId="1" r:id="rId1"/>
  </sheets>
  <definedNames>
    <definedName name="_xlnm.Print_Area" localSheetId="0">'ΠΡΟΓΡΑΜΜΑ εξ ΑΕ 15-2-2021'!$A$1:$AI$49</definedName>
  </definedNames>
  <calcPr fullCalcOnLoad="1"/>
</workbook>
</file>

<file path=xl/sharedStrings.xml><?xml version="1.0" encoding="utf-8"?>
<sst xmlns="http://schemas.openxmlformats.org/spreadsheetml/2006/main" count="365" uniqueCount="123">
  <si>
    <t>ΣΧΟΛΕΙΟ:</t>
  </si>
  <si>
    <t>ΗΜΕΡΟΜΗΝΙΑ:</t>
  </si>
  <si>
    <t>ΥΠΟΧΡ. ΩΡΑΡΙΟ</t>
  </si>
  <si>
    <t>ΣΥΝΤΑΚΤΗΣ:</t>
  </si>
  <si>
    <t>Α/Α</t>
  </si>
  <si>
    <t>ΔΙΔΑΣΚΟΝΤΕΣ</t>
  </si>
  <si>
    <t>ΙΔΙΟΤΗΤΑ</t>
  </si>
  <si>
    <t>ΚΛΑΔΟΣ</t>
  </si>
  <si>
    <t>ΔΕΥΤΕΡΑ</t>
  </si>
  <si>
    <t>ΤΡΙΤΗ</t>
  </si>
  <si>
    <t>ΤΕΤΑΡΤΗ</t>
  </si>
  <si>
    <t>ΠΕΜΠΤΗ</t>
  </si>
  <si>
    <t>ΠΑΡΑΣΚΕΥΗ</t>
  </si>
  <si>
    <t>ΠΕ01</t>
  </si>
  <si>
    <t>ΜΟ</t>
  </si>
  <si>
    <t>ΠΕ02</t>
  </si>
  <si>
    <t>ΠΕ03</t>
  </si>
  <si>
    <t>ΠΑΡΑΤΗΡΗΣΕΙΣ</t>
  </si>
  <si>
    <t xml:space="preserve">                                                                      </t>
  </si>
  <si>
    <t>1.</t>
  </si>
  <si>
    <t>2.</t>
  </si>
  <si>
    <t>3.</t>
  </si>
  <si>
    <t>ΣΥΝΟΛΟ</t>
  </si>
  <si>
    <t>ΆΛΛΟ ΣΧΟΛΕΙΟ</t>
  </si>
  <si>
    <t>ΕΝΗΜΕΡΩΣΗ ΓΟΝΕΩΝ</t>
  </si>
  <si>
    <t>ΤΕΛΙΚΟ</t>
  </si>
  <si>
    <t>ΠΕ06</t>
  </si>
  <si>
    <t>Γ2</t>
  </si>
  <si>
    <t>Γ1</t>
  </si>
  <si>
    <t>Β</t>
  </si>
  <si>
    <t>Α</t>
  </si>
  <si>
    <t>ΠΕ04.01</t>
  </si>
  <si>
    <t>ΙΣΧΥΕΙ ΑΠΟ:</t>
  </si>
  <si>
    <t>Σαρρή Σοφία</t>
  </si>
  <si>
    <t>ΠΕ04.02</t>
  </si>
  <si>
    <t>ΑΕΠΠ</t>
  </si>
  <si>
    <t xml:space="preserve">                    </t>
  </si>
  <si>
    <t xml:space="preserve">    </t>
  </si>
  <si>
    <t xml:space="preserve">  1.</t>
  </si>
  <si>
    <t xml:space="preserve">                              </t>
  </si>
  <si>
    <t>Α) ΔΙΑΘΕΣΕΙΣ ΑΠΟ ΑΛΛΑ ΣΧΟΛΕΙΑ</t>
  </si>
  <si>
    <t>Β) ΔΙΑΘΕΣΕΙΣ ΣΕ ΑΛΛΑ ΣΧΟΛΕΙΑ</t>
  </si>
  <si>
    <t>Παππά Μαρία</t>
  </si>
  <si>
    <t>Τράκα Βασιλική</t>
  </si>
  <si>
    <t>Σαλαπάτας Θεόδωρος</t>
  </si>
  <si>
    <t>Μελισσινού Ελένη-Αλεξάνδρα</t>
  </si>
  <si>
    <t>ΑΟΘ</t>
  </si>
  <si>
    <t>Βελλίνη Άννα</t>
  </si>
  <si>
    <t>Ρουμελιώτης Παντελεήμων</t>
  </si>
  <si>
    <t xml:space="preserve">Βελλίνη Άννα </t>
  </si>
  <si>
    <r>
      <t>Από το</t>
    </r>
    <r>
      <rPr>
        <b/>
        <sz val="10"/>
        <rFont val="Arial"/>
        <family val="2"/>
      </rPr>
      <t xml:space="preserve"> Γυμνάσιο Νέας Κίου </t>
    </r>
    <r>
      <rPr>
        <sz val="10"/>
        <rFont val="Arial"/>
        <family val="2"/>
      </rPr>
      <t xml:space="preserve">για 4 ώρες  </t>
    </r>
  </si>
  <si>
    <t>ΠΕ86</t>
  </si>
  <si>
    <t>ΠΕ80</t>
  </si>
  <si>
    <t>Φλεβάρη Αναστασία</t>
  </si>
  <si>
    <t>Σάββα Δήμητρα</t>
  </si>
  <si>
    <t>ΕΣΠΕΡΙΝΟ ΓΕΝΙΚΟ ΛΥΚΕΙΟ ΝΑΥΠΛΙΟΥ</t>
  </si>
  <si>
    <t xml:space="preserve">                  </t>
  </si>
  <si>
    <t xml:space="preserve">         </t>
  </si>
  <si>
    <t>ΣΑΡΡΗ ΣΟΦΙΑ</t>
  </si>
  <si>
    <t>ΙΣΤΟΡΙΑ</t>
  </si>
  <si>
    <t>ΦΥΣΙΚΗ</t>
  </si>
  <si>
    <t>Β-ΘΕΤΙΚΗ</t>
  </si>
  <si>
    <t>Β-ΑΝΘΡΩΠ.</t>
  </si>
  <si>
    <t>ΚΟΙΝΩΝΙΟΛ.</t>
  </si>
  <si>
    <r>
      <rPr>
        <sz val="10"/>
        <rFont val="Arial Narrow"/>
        <family val="2"/>
      </rPr>
      <t>Σαλαπάτας</t>
    </r>
    <r>
      <rPr>
        <sz val="10"/>
        <rFont val="Arial"/>
        <family val="2"/>
      </rPr>
      <t xml:space="preserve"> Θεόδωρος</t>
    </r>
  </si>
  <si>
    <t>ΒΙΟΛΟΓΙΑ</t>
  </si>
  <si>
    <t>ΧΗΜΕΙΑ</t>
  </si>
  <si>
    <t>ΕΦ. ΠΛΗΡΟΦ.</t>
  </si>
  <si>
    <t>ΑΡΧΑΙΑ</t>
  </si>
  <si>
    <t>Ν. ΓΛΩΣΣΑ</t>
  </si>
  <si>
    <t xml:space="preserve">Ν. ΓΛΩΣΣΑ </t>
  </si>
  <si>
    <t>18:00-18:35</t>
  </si>
  <si>
    <t>18:40-19:15</t>
  </si>
  <si>
    <t>19:20-19:55</t>
  </si>
  <si>
    <t>20:00-20:35</t>
  </si>
  <si>
    <t>20:40-21:15</t>
  </si>
  <si>
    <t>Γ-ΑΝΘΡΩΠ.</t>
  </si>
  <si>
    <t>ΛΑΤΙΝΙΚΑ</t>
  </si>
  <si>
    <t>ΘΡΗΣΚΕΥΤΙΚΑ</t>
  </si>
  <si>
    <t>Γ-ΘΕΤ-ΥΓ-ΟΙΚ.</t>
  </si>
  <si>
    <t>ΙΣΤΟΡΙΑ ΓΕΝ.</t>
  </si>
  <si>
    <t>Ν. ΛΟΓΟΤ.</t>
  </si>
  <si>
    <t>ΜΑΘΗΜ. ΓΕΝ.</t>
  </si>
  <si>
    <t>ΑΛΓΕΒΡΑ</t>
  </si>
  <si>
    <t>ΜΑΘΗΜΑΤΙΚΑ</t>
  </si>
  <si>
    <t>Γ-ΘΕΤ-ΟΙΚΟΝ.</t>
  </si>
  <si>
    <t>ΓΕΩΜΕΤΡΙΑ</t>
  </si>
  <si>
    <t>Γ-ΘΕΤ.-ΟΙΚΟΝ.</t>
  </si>
  <si>
    <t>Δριχούτης Παναγιώτης</t>
  </si>
  <si>
    <t>ΑΝΑΠ.</t>
  </si>
  <si>
    <t>Γ-ΘΕΤ-ΥΓΕΙΑΣ</t>
  </si>
  <si>
    <t>Γ-ΘΤ-ΥΓΕΙΑΣ</t>
  </si>
  <si>
    <t>Πτωχός Νικόλαος</t>
  </si>
  <si>
    <r>
      <rPr>
        <sz val="10"/>
        <rFont val="Arial"/>
        <family val="2"/>
      </rPr>
      <t xml:space="preserve">Στο </t>
    </r>
    <r>
      <rPr>
        <b/>
        <sz val="10"/>
        <rFont val="Arial"/>
        <family val="2"/>
      </rPr>
      <t xml:space="preserve">ΕΠΑ.Λ.Ναυπλίου </t>
    </r>
    <r>
      <rPr>
        <sz val="10"/>
        <rFont val="Arial"/>
        <family val="2"/>
      </rPr>
      <t xml:space="preserve">για 2 ώρες </t>
    </r>
  </si>
  <si>
    <r>
      <t>Στο 1</t>
    </r>
    <r>
      <rPr>
        <b/>
        <sz val="10"/>
        <rFont val="Arial"/>
        <family val="2"/>
      </rPr>
      <t>ο Γυμνάσιο Ναυπλίου</t>
    </r>
    <r>
      <rPr>
        <sz val="10"/>
        <rFont val="Arial"/>
        <family val="2"/>
      </rPr>
      <t xml:space="preserve"> για 9 ώρες και στο 1ο ΕΠΑ.Λ. Άργους για 4 ώρες</t>
    </r>
  </si>
  <si>
    <t>Γίνεται συνδιδασκαλία κατευθύνσεων τάξεων Γ΄ Λυκείου</t>
  </si>
  <si>
    <t>Γ-ΥΓΕΙΑΣ</t>
  </si>
  <si>
    <t xml:space="preserve">ΒΙΟΛΟΓΙΑ </t>
  </si>
  <si>
    <t>ΒΟΛΟΓΙΑ</t>
  </si>
  <si>
    <t>ΑΓΓΛΙΚΑ</t>
  </si>
  <si>
    <t>Γ-ΟΙΚΟΝΟΜ.</t>
  </si>
  <si>
    <t>Γ-ΟΙΚΟΝ.-ΠΛ.</t>
  </si>
  <si>
    <t>ΚΟΙΝΩΝΙΟΛΟΓ.</t>
  </si>
  <si>
    <t>Γ-ΟΙΚΟΝ.</t>
  </si>
  <si>
    <t>ΠΟΛ. ΠΑΙΔΕΙΑ</t>
  </si>
  <si>
    <t>Γ-ΟΙΚΟΝ-ΠΛ.</t>
  </si>
  <si>
    <t>Χαρτζουλάκη Αικατερίνη</t>
  </si>
  <si>
    <t>ΠΕ11</t>
  </si>
  <si>
    <t>ΦΥΣ. ΑΓΩΓΗ</t>
  </si>
  <si>
    <r>
      <t xml:space="preserve">Από το </t>
    </r>
    <r>
      <rPr>
        <b/>
        <sz val="10"/>
        <rFont val="Arial"/>
        <family val="2"/>
      </rPr>
      <t xml:space="preserve">1ο ΓΕ.Λ.  Ναυπλίου </t>
    </r>
    <r>
      <rPr>
        <sz val="10"/>
        <rFont val="Arial"/>
        <family val="2"/>
      </rPr>
      <t>για 4 ώρες</t>
    </r>
  </si>
  <si>
    <r>
      <t xml:space="preserve">Από το </t>
    </r>
    <r>
      <rPr>
        <b/>
        <sz val="10"/>
        <rFont val="Arial"/>
        <family val="2"/>
      </rPr>
      <t>Γυμνάσιο Νέας Κίου</t>
    </r>
    <r>
      <rPr>
        <sz val="10"/>
        <rFont val="Arial"/>
        <family val="2"/>
      </rPr>
      <t xml:space="preserve"> για 2 ώρες  </t>
    </r>
  </si>
  <si>
    <t>Στη ΔΔΕ Αργολίδας</t>
  </si>
  <si>
    <t>ΕΦ.ΠΛΗΡΟΦ.</t>
  </si>
  <si>
    <t>ΩΡΟΛΟΓΙΟ ΠΡΟΓΡΑΜΜΑ Εξ ΑΕ- ΤΗΛΕ-ΜΑΘΗΜΑΤΩΝ</t>
  </si>
  <si>
    <t xml:space="preserve">  4.</t>
  </si>
  <si>
    <r>
      <t xml:space="preserve">                                                                                                                  </t>
    </r>
    <r>
      <rPr>
        <sz val="9"/>
        <rFont val="Arial"/>
        <family val="2"/>
      </rPr>
      <t>Η Δ/ΝΤΡΙΑ</t>
    </r>
  </si>
  <si>
    <t xml:space="preserve">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</si>
  <si>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</t>
    </r>
    <r>
      <rPr>
        <sz val="8"/>
        <rFont val="Arial"/>
        <family val="2"/>
      </rPr>
      <t xml:space="preserve">          ΣΟΦΙΑ  ΣΑΡΡΗ, ΠΕ02</t>
    </r>
  </si>
  <si>
    <t xml:space="preserve">         Α</t>
  </si>
  <si>
    <t xml:space="preserve">   ΑΡΧΑΙΑ</t>
  </si>
  <si>
    <r>
      <t xml:space="preserve">Στο </t>
    </r>
    <r>
      <rPr>
        <b/>
        <sz val="10"/>
        <rFont val="Arial"/>
        <family val="2"/>
      </rPr>
      <t xml:space="preserve">1ο ΕΠΑ.Λ. Άργους </t>
    </r>
    <r>
      <rPr>
        <sz val="10"/>
        <rFont val="Arial"/>
        <family val="2"/>
      </rPr>
      <t>για 10 ώρες</t>
    </r>
  </si>
  <si>
    <r>
      <rPr>
        <b/>
        <sz val="8"/>
        <rFont val="Arial Narrow"/>
        <family val="2"/>
      </rPr>
      <t xml:space="preserve">Ε.Ε.Π. </t>
    </r>
    <r>
      <rPr>
        <sz val="8"/>
        <rFont val="Arial Narrow"/>
        <family val="2"/>
      </rPr>
      <t>Ζορμπά Αργυρώ, κλ. ΠΕ30 (5 ώρες) κάθε Δευτέρα</t>
    </r>
  </si>
  <si>
    <t xml:space="preserve">                                                                                                          Ναύπλιο 15/2/2021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</si>
</sst>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\ /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7">
    <font>
      <sz val="10"/>
      <name val="Arial Greek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i/>
      <sz val="1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6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4"/>
      <name val="Arial Greek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7" borderId="1" applyNumberFormat="0" applyAlignment="0" applyProtection="0"/>
  </cellStyleXfs>
  <cellXfs count="16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justify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18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>
      <alignment/>
    </xf>
    <xf numFmtId="0" fontId="14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20" fillId="0" borderId="0" xfId="0" applyFont="1" applyAlignment="1">
      <alignment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22" fillId="0" borderId="17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/>
    </xf>
    <xf numFmtId="20" fontId="4" fillId="0" borderId="19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64" fontId="2" fillId="0" borderId="29" xfId="0" applyNumberFormat="1" applyFont="1" applyBorder="1" applyAlignment="1" applyProtection="1">
      <alignment horizontal="left" vertical="center" indent="1"/>
      <protection locked="0"/>
    </xf>
    <xf numFmtId="0" fontId="21" fillId="0" borderId="29" xfId="0" applyFont="1" applyBorder="1" applyAlignment="1">
      <alignment/>
    </xf>
    <xf numFmtId="0" fontId="21" fillId="0" borderId="21" xfId="0" applyFont="1" applyBorder="1" applyAlignment="1">
      <alignment/>
    </xf>
    <xf numFmtId="0" fontId="6" fillId="0" borderId="3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2" fillId="0" borderId="17" xfId="0" applyNumberFormat="1" applyFont="1" applyBorder="1" applyAlignment="1" applyProtection="1">
      <alignment horizontal="left" vertical="center" inden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7" fillId="0" borderId="16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7" fillId="0" borderId="50" xfId="0" applyFont="1" applyBorder="1" applyAlignment="1" applyProtection="1">
      <alignment vertical="center"/>
      <protection locked="0"/>
    </xf>
    <xf numFmtId="0" fontId="0" fillId="0" borderId="60" xfId="0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">
    <dxf>
      <fill>
        <patternFill>
          <bgColor indexed="4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PageLayoutView="0" workbookViewId="0" topLeftCell="L1">
      <selection activeCell="AA35" sqref="AA35"/>
    </sheetView>
  </sheetViews>
  <sheetFormatPr defaultColWidth="2.75390625" defaultRowHeight="12.75"/>
  <cols>
    <col min="1" max="1" width="3.375" style="2" customWidth="1"/>
    <col min="2" max="2" width="21.25390625" style="4" customWidth="1"/>
    <col min="3" max="3" width="4.875" style="0" customWidth="1"/>
    <col min="4" max="4" width="6.00390625" style="5" customWidth="1"/>
    <col min="5" max="5" width="9.375" style="6" customWidth="1"/>
    <col min="6" max="6" width="9.125" style="6" customWidth="1"/>
    <col min="7" max="7" width="10.25390625" style="6" customWidth="1"/>
    <col min="8" max="8" width="9.875" style="6" customWidth="1"/>
    <col min="9" max="9" width="9.00390625" style="6" customWidth="1"/>
    <col min="10" max="10" width="0.875" style="6" hidden="1" customWidth="1"/>
    <col min="11" max="11" width="9.375" style="6" customWidth="1"/>
    <col min="12" max="14" width="9.75390625" style="6" customWidth="1"/>
    <col min="15" max="15" width="9.625" style="6" customWidth="1"/>
    <col min="16" max="16" width="3.75390625" style="6" hidden="1" customWidth="1"/>
    <col min="17" max="17" width="9.625" style="6" customWidth="1"/>
    <col min="18" max="18" width="9.875" style="6" customWidth="1"/>
    <col min="19" max="19" width="10.125" style="6" customWidth="1"/>
    <col min="20" max="20" width="10.00390625" style="6" customWidth="1"/>
    <col min="21" max="21" width="9.75390625" style="6" customWidth="1"/>
    <col min="22" max="22" width="4.25390625" style="6" hidden="1" customWidth="1"/>
    <col min="23" max="23" width="10.00390625" style="6" customWidth="1"/>
    <col min="24" max="25" width="9.375" style="6" customWidth="1"/>
    <col min="26" max="26" width="9.25390625" style="6" customWidth="1"/>
    <col min="27" max="27" width="9.125" style="6" customWidth="1"/>
    <col min="28" max="28" width="0.12890625" style="6" customWidth="1"/>
    <col min="29" max="29" width="9.25390625" style="6" customWidth="1"/>
    <col min="30" max="32" width="9.125" style="6" customWidth="1"/>
    <col min="33" max="33" width="9.00390625" style="6" customWidth="1"/>
    <col min="34" max="34" width="0.12890625" style="6" customWidth="1"/>
    <col min="35" max="35" width="3.00390625" style="3" customWidth="1"/>
    <col min="36" max="36" width="2.75390625" style="0" customWidth="1"/>
    <col min="37" max="37" width="7.25390625" style="0" hidden="1" customWidth="1"/>
    <col min="38" max="38" width="7.75390625" style="0" hidden="1" customWidth="1"/>
    <col min="39" max="39" width="8.25390625" style="0" hidden="1" customWidth="1"/>
    <col min="40" max="40" width="6.00390625" style="0" hidden="1" customWidth="1"/>
  </cols>
  <sheetData>
    <row r="1" spans="1:38" ht="19.5" customHeight="1" thickTop="1">
      <c r="A1" s="101" t="s">
        <v>113</v>
      </c>
      <c r="B1" s="102"/>
      <c r="C1" s="102"/>
      <c r="D1" s="103"/>
      <c r="E1" s="107" t="s">
        <v>0</v>
      </c>
      <c r="F1" s="108"/>
      <c r="G1" s="108"/>
      <c r="H1" s="108"/>
      <c r="I1" s="108"/>
      <c r="J1" s="108"/>
      <c r="K1" s="58" t="s">
        <v>55</v>
      </c>
      <c r="L1" s="52"/>
      <c r="M1" s="52"/>
      <c r="N1" s="52"/>
      <c r="O1" s="52"/>
      <c r="P1" s="52"/>
      <c r="Q1" s="24"/>
      <c r="R1" s="24"/>
      <c r="S1" s="24"/>
      <c r="T1" s="24"/>
      <c r="U1" s="24"/>
      <c r="V1" s="24"/>
      <c r="W1" s="24"/>
      <c r="X1" s="25"/>
      <c r="Y1" s="24"/>
      <c r="Z1" s="74" t="s">
        <v>1</v>
      </c>
      <c r="AA1" s="75"/>
      <c r="AB1" s="75"/>
      <c r="AC1" s="75"/>
      <c r="AD1" s="96">
        <v>44242</v>
      </c>
      <c r="AE1" s="96"/>
      <c r="AF1" s="96"/>
      <c r="AG1" s="96"/>
      <c r="AH1" s="96"/>
      <c r="AI1" s="91" t="s">
        <v>2</v>
      </c>
      <c r="AJ1" s="26"/>
      <c r="AK1" s="26"/>
      <c r="AL1" s="26"/>
    </row>
    <row r="2" spans="1:38" ht="19.5" customHeight="1" thickBot="1">
      <c r="A2" s="104"/>
      <c r="B2" s="105"/>
      <c r="C2" s="105"/>
      <c r="D2" s="106"/>
      <c r="E2" s="86" t="s">
        <v>32</v>
      </c>
      <c r="F2" s="87"/>
      <c r="G2" s="87"/>
      <c r="H2" s="87"/>
      <c r="I2" s="87"/>
      <c r="J2" s="87"/>
      <c r="K2" s="87"/>
      <c r="L2" s="87"/>
      <c r="M2" s="88">
        <v>44242</v>
      </c>
      <c r="N2" s="88"/>
      <c r="O2" s="89"/>
      <c r="P2" s="89"/>
      <c r="Q2" s="89"/>
      <c r="R2" s="89"/>
      <c r="S2" s="89"/>
      <c r="T2" s="89"/>
      <c r="U2" s="89"/>
      <c r="V2" s="89"/>
      <c r="W2" s="89"/>
      <c r="X2" s="90"/>
      <c r="Y2" s="61"/>
      <c r="Z2" s="111" t="s">
        <v>3</v>
      </c>
      <c r="AA2" s="112"/>
      <c r="AB2" s="112"/>
      <c r="AC2" s="113" t="s">
        <v>58</v>
      </c>
      <c r="AD2" s="113"/>
      <c r="AE2" s="113"/>
      <c r="AF2" s="113"/>
      <c r="AG2" s="113"/>
      <c r="AH2" s="113"/>
      <c r="AI2" s="92"/>
      <c r="AJ2" s="26"/>
      <c r="AK2" s="26"/>
      <c r="AL2" s="26"/>
    </row>
    <row r="3" spans="1:38" s="1" customFormat="1" ht="14.25" customHeight="1">
      <c r="A3" s="99" t="s">
        <v>4</v>
      </c>
      <c r="B3" s="109" t="s">
        <v>5</v>
      </c>
      <c r="C3" s="117" t="s">
        <v>6</v>
      </c>
      <c r="D3" s="119" t="s">
        <v>7</v>
      </c>
      <c r="E3" s="76" t="s">
        <v>8</v>
      </c>
      <c r="F3" s="77"/>
      <c r="G3" s="77"/>
      <c r="H3" s="77"/>
      <c r="I3" s="77"/>
      <c r="J3" s="77"/>
      <c r="K3" s="76" t="s">
        <v>9</v>
      </c>
      <c r="L3" s="77"/>
      <c r="M3" s="77"/>
      <c r="N3" s="77"/>
      <c r="O3" s="77"/>
      <c r="P3" s="77"/>
      <c r="Q3" s="97" t="s">
        <v>10</v>
      </c>
      <c r="R3" s="98"/>
      <c r="S3" s="98"/>
      <c r="T3" s="98"/>
      <c r="U3" s="98"/>
      <c r="V3" s="98"/>
      <c r="W3" s="76" t="s">
        <v>11</v>
      </c>
      <c r="X3" s="77"/>
      <c r="Y3" s="77"/>
      <c r="Z3" s="77"/>
      <c r="AA3" s="77"/>
      <c r="AB3" s="77"/>
      <c r="AC3" s="97" t="s">
        <v>12</v>
      </c>
      <c r="AD3" s="98"/>
      <c r="AE3" s="98"/>
      <c r="AF3" s="98"/>
      <c r="AG3" s="98"/>
      <c r="AH3" s="98"/>
      <c r="AI3" s="92"/>
      <c r="AJ3" s="27"/>
      <c r="AK3" s="27"/>
      <c r="AL3" s="27"/>
    </row>
    <row r="4" spans="1:40" s="2" customFormat="1" ht="24" customHeight="1" thickBot="1">
      <c r="A4" s="100"/>
      <c r="B4" s="110"/>
      <c r="C4" s="118"/>
      <c r="D4" s="120"/>
      <c r="E4" s="28" t="s">
        <v>71</v>
      </c>
      <c r="F4" s="29" t="s">
        <v>72</v>
      </c>
      <c r="G4" s="29" t="s">
        <v>73</v>
      </c>
      <c r="H4" s="29" t="s">
        <v>74</v>
      </c>
      <c r="I4" s="29" t="s">
        <v>75</v>
      </c>
      <c r="J4" s="29"/>
      <c r="K4" s="28" t="s">
        <v>71</v>
      </c>
      <c r="L4" s="29" t="s">
        <v>72</v>
      </c>
      <c r="M4" s="29" t="s">
        <v>73</v>
      </c>
      <c r="N4" s="29" t="s">
        <v>74</v>
      </c>
      <c r="O4" s="29" t="s">
        <v>75</v>
      </c>
      <c r="P4" s="29"/>
      <c r="Q4" s="28" t="s">
        <v>71</v>
      </c>
      <c r="R4" s="29" t="s">
        <v>72</v>
      </c>
      <c r="S4" s="29" t="s">
        <v>73</v>
      </c>
      <c r="T4" s="29" t="s">
        <v>74</v>
      </c>
      <c r="U4" s="29" t="s">
        <v>75</v>
      </c>
      <c r="V4" s="29"/>
      <c r="W4" s="60" t="s">
        <v>71</v>
      </c>
      <c r="X4" s="29" t="s">
        <v>72</v>
      </c>
      <c r="Y4" s="29" t="s">
        <v>73</v>
      </c>
      <c r="Z4" s="29" t="s">
        <v>74</v>
      </c>
      <c r="AA4" s="29" t="s">
        <v>75</v>
      </c>
      <c r="AB4" s="29"/>
      <c r="AC4" s="30" t="s">
        <v>71</v>
      </c>
      <c r="AD4" s="29" t="s">
        <v>72</v>
      </c>
      <c r="AE4" s="29" t="s">
        <v>73</v>
      </c>
      <c r="AF4" s="29" t="s">
        <v>74</v>
      </c>
      <c r="AG4" s="29" t="s">
        <v>75</v>
      </c>
      <c r="AH4" s="29"/>
      <c r="AI4" s="93"/>
      <c r="AJ4" s="31"/>
      <c r="AK4" s="32" t="s">
        <v>22</v>
      </c>
      <c r="AL4" s="32" t="s">
        <v>23</v>
      </c>
      <c r="AM4" s="15" t="s">
        <v>24</v>
      </c>
      <c r="AN4" s="14" t="s">
        <v>25</v>
      </c>
    </row>
    <row r="5" spans="1:40" ht="10.5" customHeight="1">
      <c r="A5" s="127">
        <v>1</v>
      </c>
      <c r="B5" s="130" t="s">
        <v>47</v>
      </c>
      <c r="C5" s="114" t="s">
        <v>14</v>
      </c>
      <c r="D5" s="115" t="s">
        <v>13</v>
      </c>
      <c r="E5" s="34"/>
      <c r="F5" s="34"/>
      <c r="G5" s="34"/>
      <c r="H5" s="34"/>
      <c r="I5" s="34"/>
      <c r="J5" s="34"/>
      <c r="K5" s="35"/>
      <c r="L5" s="36"/>
      <c r="M5" s="34"/>
      <c r="N5" s="34"/>
      <c r="O5" s="34"/>
      <c r="P5" s="34"/>
      <c r="Q5" s="35"/>
      <c r="R5" s="34"/>
      <c r="S5" s="34"/>
      <c r="T5" s="34"/>
      <c r="U5" s="34"/>
      <c r="V5" s="34"/>
      <c r="W5" s="35"/>
      <c r="X5" s="34" t="s">
        <v>78</v>
      </c>
      <c r="Y5" s="34" t="s">
        <v>78</v>
      </c>
      <c r="Z5" s="34" t="s">
        <v>78</v>
      </c>
      <c r="AA5" s="34" t="s">
        <v>78</v>
      </c>
      <c r="AB5" s="34"/>
      <c r="AC5" s="35"/>
      <c r="AD5" s="34"/>
      <c r="AE5" s="34"/>
      <c r="AF5" s="34"/>
      <c r="AG5" s="34"/>
      <c r="AH5" s="34"/>
      <c r="AI5" s="94">
        <v>18</v>
      </c>
      <c r="AJ5" s="37"/>
      <c r="AK5" s="125">
        <f>COUNTA(E5:AH5)</f>
        <v>4</v>
      </c>
      <c r="AL5" s="125">
        <f>COUNTIF(E5:AH5,"ΑΣ")</f>
        <v>0</v>
      </c>
      <c r="AM5" s="124">
        <f>COUNTIF(E5:AH5,"ΕΓ")</f>
        <v>0</v>
      </c>
      <c r="AN5" s="124">
        <f>AK5-(AL5+AM5)</f>
        <v>4</v>
      </c>
    </row>
    <row r="6" spans="1:40" ht="10.5" customHeight="1">
      <c r="A6" s="129"/>
      <c r="B6" s="81"/>
      <c r="C6" s="114"/>
      <c r="D6" s="116"/>
      <c r="E6" s="18"/>
      <c r="F6" s="18"/>
      <c r="G6" s="18"/>
      <c r="H6" s="18"/>
      <c r="I6" s="18"/>
      <c r="J6" s="18"/>
      <c r="K6" s="19"/>
      <c r="L6" s="39"/>
      <c r="M6" s="18"/>
      <c r="N6" s="18"/>
      <c r="O6" s="18"/>
      <c r="P6" s="18"/>
      <c r="Q6" s="19"/>
      <c r="R6" s="18"/>
      <c r="S6" s="18"/>
      <c r="T6" s="18"/>
      <c r="U6" s="18"/>
      <c r="V6" s="18"/>
      <c r="W6" s="19"/>
      <c r="X6" s="18" t="s">
        <v>29</v>
      </c>
      <c r="Y6" s="18" t="s">
        <v>28</v>
      </c>
      <c r="Z6" s="18" t="s">
        <v>30</v>
      </c>
      <c r="AA6" s="18" t="s">
        <v>27</v>
      </c>
      <c r="AB6" s="18"/>
      <c r="AC6" s="19"/>
      <c r="AD6" s="18"/>
      <c r="AE6" s="18"/>
      <c r="AF6" s="18"/>
      <c r="AG6" s="18"/>
      <c r="AH6" s="18"/>
      <c r="AI6" s="95"/>
      <c r="AJ6" s="37"/>
      <c r="AK6" s="125"/>
      <c r="AL6" s="125"/>
      <c r="AM6" s="124"/>
      <c r="AN6" s="124"/>
    </row>
    <row r="7" spans="1:40" ht="10.5" customHeight="1">
      <c r="A7" s="127">
        <v>2</v>
      </c>
      <c r="B7" s="81" t="s">
        <v>42</v>
      </c>
      <c r="C7" s="84" t="s">
        <v>14</v>
      </c>
      <c r="D7" s="122" t="s">
        <v>15</v>
      </c>
      <c r="E7" s="40" t="s">
        <v>68</v>
      </c>
      <c r="F7" s="41" t="s">
        <v>68</v>
      </c>
      <c r="G7" s="41"/>
      <c r="H7" s="41" t="s">
        <v>68</v>
      </c>
      <c r="I7" s="41" t="s">
        <v>69</v>
      </c>
      <c r="J7" s="41"/>
      <c r="K7" s="40"/>
      <c r="L7" s="41"/>
      <c r="M7" s="41"/>
      <c r="N7" s="41" t="s">
        <v>68</v>
      </c>
      <c r="O7" s="41" t="s">
        <v>69</v>
      </c>
      <c r="P7" s="41"/>
      <c r="Q7" s="40"/>
      <c r="R7" s="41" t="s">
        <v>77</v>
      </c>
      <c r="S7" s="41"/>
      <c r="T7" s="41" t="s">
        <v>68</v>
      </c>
      <c r="U7" s="41" t="s">
        <v>69</v>
      </c>
      <c r="V7" s="41"/>
      <c r="W7" s="40"/>
      <c r="X7" s="41" t="s">
        <v>68</v>
      </c>
      <c r="Y7" s="41" t="s">
        <v>69</v>
      </c>
      <c r="Z7" s="41" t="s">
        <v>68</v>
      </c>
      <c r="AA7" s="41" t="s">
        <v>59</v>
      </c>
      <c r="AB7" s="41"/>
      <c r="AC7" s="40" t="s">
        <v>59</v>
      </c>
      <c r="AD7" s="41" t="s">
        <v>68</v>
      </c>
      <c r="AE7" s="41" t="s">
        <v>77</v>
      </c>
      <c r="AF7" s="41" t="s">
        <v>68</v>
      </c>
      <c r="AG7" s="41" t="s">
        <v>69</v>
      </c>
      <c r="AH7" s="41"/>
      <c r="AI7" s="94">
        <v>18</v>
      </c>
      <c r="AJ7" s="37"/>
      <c r="AK7" s="125">
        <f>COUNTA(E7:AH7)</f>
        <v>18</v>
      </c>
      <c r="AL7" s="125">
        <f>COUNTIF(E7:AH7,"ΑΣ")</f>
        <v>0</v>
      </c>
      <c r="AM7" s="124">
        <f>COUNTIF(E7:AH7,"ΕΓ")</f>
        <v>0</v>
      </c>
      <c r="AN7" s="124">
        <f>AK7-(AL7+AM7)</f>
        <v>18</v>
      </c>
    </row>
    <row r="8" spans="1:40" ht="10.5" customHeight="1">
      <c r="A8" s="129"/>
      <c r="B8" s="121"/>
      <c r="C8" s="85"/>
      <c r="D8" s="123"/>
      <c r="E8" s="19" t="s">
        <v>29</v>
      </c>
      <c r="F8" s="18" t="s">
        <v>76</v>
      </c>
      <c r="G8" s="18"/>
      <c r="H8" s="18" t="s">
        <v>76</v>
      </c>
      <c r="I8" s="18" t="s">
        <v>27</v>
      </c>
      <c r="J8" s="18"/>
      <c r="K8" s="19"/>
      <c r="L8" s="18"/>
      <c r="M8" s="18"/>
      <c r="N8" s="18" t="s">
        <v>30</v>
      </c>
      <c r="O8" s="18" t="s">
        <v>27</v>
      </c>
      <c r="P8" s="18"/>
      <c r="Q8" s="19"/>
      <c r="R8" s="18" t="s">
        <v>62</v>
      </c>
      <c r="S8" s="18"/>
      <c r="T8" s="18" t="s">
        <v>30</v>
      </c>
      <c r="U8" s="18" t="s">
        <v>27</v>
      </c>
      <c r="V8" s="18"/>
      <c r="W8" s="19"/>
      <c r="X8" s="18" t="s">
        <v>76</v>
      </c>
      <c r="Y8" s="18" t="s">
        <v>27</v>
      </c>
      <c r="Z8" s="18" t="s">
        <v>76</v>
      </c>
      <c r="AA8" s="18" t="s">
        <v>29</v>
      </c>
      <c r="AB8" s="18"/>
      <c r="AC8" s="19" t="s">
        <v>29</v>
      </c>
      <c r="AD8" s="18" t="s">
        <v>76</v>
      </c>
      <c r="AE8" s="18" t="s">
        <v>62</v>
      </c>
      <c r="AF8" s="18" t="s">
        <v>76</v>
      </c>
      <c r="AG8" s="18" t="s">
        <v>27</v>
      </c>
      <c r="AH8" s="18"/>
      <c r="AI8" s="95"/>
      <c r="AJ8" s="37"/>
      <c r="AK8" s="125"/>
      <c r="AL8" s="125"/>
      <c r="AM8" s="124"/>
      <c r="AN8" s="124"/>
    </row>
    <row r="9" spans="1:40" ht="10.5" customHeight="1">
      <c r="A9" s="126">
        <v>3</v>
      </c>
      <c r="B9" s="82" t="s">
        <v>33</v>
      </c>
      <c r="C9" s="84" t="s">
        <v>14</v>
      </c>
      <c r="D9" s="78" t="s">
        <v>15</v>
      </c>
      <c r="E9" s="42" t="s">
        <v>80</v>
      </c>
      <c r="F9" s="21"/>
      <c r="G9" s="21"/>
      <c r="H9" s="21"/>
      <c r="I9" s="21"/>
      <c r="J9" s="21"/>
      <c r="K9" s="42" t="s">
        <v>59</v>
      </c>
      <c r="L9" s="21" t="s">
        <v>59</v>
      </c>
      <c r="M9" s="21"/>
      <c r="N9" s="21"/>
      <c r="O9" s="21"/>
      <c r="P9" s="21"/>
      <c r="Q9" s="42" t="s">
        <v>59</v>
      </c>
      <c r="R9" s="21" t="s">
        <v>59</v>
      </c>
      <c r="S9" s="21"/>
      <c r="T9" s="21"/>
      <c r="U9" s="21"/>
      <c r="V9" s="21"/>
      <c r="W9" s="42" t="s">
        <v>59</v>
      </c>
      <c r="X9" s="21"/>
      <c r="Y9" s="21"/>
      <c r="Z9" s="21"/>
      <c r="AA9" s="21"/>
      <c r="AB9" s="21"/>
      <c r="AC9" s="42" t="s">
        <v>59</v>
      </c>
      <c r="AD9" s="21"/>
      <c r="AE9" s="21"/>
      <c r="AF9" s="21"/>
      <c r="AG9" s="21"/>
      <c r="AH9" s="21"/>
      <c r="AI9" s="128">
        <v>18</v>
      </c>
      <c r="AJ9" s="37"/>
      <c r="AK9" s="38"/>
      <c r="AL9" s="38"/>
      <c r="AM9" s="20"/>
      <c r="AN9" s="20"/>
    </row>
    <row r="10" spans="1:40" ht="10.5" customHeight="1">
      <c r="A10" s="127"/>
      <c r="B10" s="83"/>
      <c r="C10" s="85"/>
      <c r="D10" s="79"/>
      <c r="E10" s="10" t="s">
        <v>79</v>
      </c>
      <c r="F10" s="11"/>
      <c r="G10" s="17"/>
      <c r="H10" s="17"/>
      <c r="I10" s="17"/>
      <c r="J10" s="17"/>
      <c r="K10" s="43" t="s">
        <v>76</v>
      </c>
      <c r="L10" s="17" t="s">
        <v>76</v>
      </c>
      <c r="M10" s="17"/>
      <c r="N10" s="17"/>
      <c r="O10" s="17"/>
      <c r="P10" s="17"/>
      <c r="Q10" s="16" t="s">
        <v>76</v>
      </c>
      <c r="R10" s="17" t="s">
        <v>76</v>
      </c>
      <c r="S10" s="17"/>
      <c r="T10" s="17"/>
      <c r="U10" s="21"/>
      <c r="V10" s="17"/>
      <c r="W10" s="16" t="s">
        <v>76</v>
      </c>
      <c r="X10" s="21"/>
      <c r="Y10" s="17"/>
      <c r="Z10" s="17"/>
      <c r="AA10" s="17"/>
      <c r="AB10" s="17"/>
      <c r="AC10" s="16" t="s">
        <v>76</v>
      </c>
      <c r="AD10" s="17"/>
      <c r="AE10" s="17"/>
      <c r="AF10" s="17"/>
      <c r="AG10" s="21"/>
      <c r="AH10" s="17"/>
      <c r="AI10" s="95"/>
      <c r="AJ10" s="37"/>
      <c r="AK10" s="38"/>
      <c r="AL10" s="38"/>
      <c r="AM10" s="20"/>
      <c r="AN10" s="20"/>
    </row>
    <row r="11" spans="1:40" ht="10.5" customHeight="1">
      <c r="A11" s="127">
        <v>4</v>
      </c>
      <c r="B11" s="81" t="s">
        <v>43</v>
      </c>
      <c r="C11" s="84" t="s">
        <v>14</v>
      </c>
      <c r="D11" s="122" t="s">
        <v>15</v>
      </c>
      <c r="E11" s="40" t="s">
        <v>81</v>
      </c>
      <c r="F11" s="41" t="s">
        <v>69</v>
      </c>
      <c r="G11" s="41" t="s">
        <v>81</v>
      </c>
      <c r="H11" s="41" t="s">
        <v>62</v>
      </c>
      <c r="I11" s="41" t="s">
        <v>69</v>
      </c>
      <c r="J11" s="41"/>
      <c r="K11" s="41"/>
      <c r="L11" s="41"/>
      <c r="M11" s="41" t="s">
        <v>59</v>
      </c>
      <c r="N11" s="41" t="s">
        <v>81</v>
      </c>
      <c r="O11" s="41" t="s">
        <v>69</v>
      </c>
      <c r="P11" s="41"/>
      <c r="Q11" s="40" t="s">
        <v>81</v>
      </c>
      <c r="R11" s="41"/>
      <c r="S11" s="41" t="s">
        <v>68</v>
      </c>
      <c r="T11" s="41" t="s">
        <v>69</v>
      </c>
      <c r="U11" s="73" t="s">
        <v>69</v>
      </c>
      <c r="V11" s="41"/>
      <c r="W11" s="40"/>
      <c r="X11" s="45"/>
      <c r="Y11" s="64" t="s">
        <v>119</v>
      </c>
      <c r="Z11" s="41" t="s">
        <v>68</v>
      </c>
      <c r="AA11" s="41" t="s">
        <v>70</v>
      </c>
      <c r="AB11" s="44"/>
      <c r="AC11" s="40"/>
      <c r="AD11" s="41"/>
      <c r="AE11" s="41" t="s">
        <v>59</v>
      </c>
      <c r="AF11" s="41" t="s">
        <v>69</v>
      </c>
      <c r="AG11" s="39" t="s">
        <v>69</v>
      </c>
      <c r="AH11" s="41"/>
      <c r="AI11" s="94">
        <v>18</v>
      </c>
      <c r="AJ11" s="37"/>
      <c r="AK11" s="125">
        <f>COUNTA(E11:AH11)</f>
        <v>18</v>
      </c>
      <c r="AL11" s="125">
        <f>COUNTIF(E11:AH11,"ΑΣ")</f>
        <v>0</v>
      </c>
      <c r="AM11" s="124">
        <f>COUNTIF(E11:AH11,"ΕΓ")</f>
        <v>0</v>
      </c>
      <c r="AN11" s="124">
        <f>AK11-(AL11+AM11)</f>
        <v>18</v>
      </c>
    </row>
    <row r="12" spans="1:40" ht="10.5" customHeight="1">
      <c r="A12" s="129"/>
      <c r="B12" s="121"/>
      <c r="C12" s="85"/>
      <c r="D12" s="123"/>
      <c r="E12" s="19" t="s">
        <v>30</v>
      </c>
      <c r="F12" s="18" t="s">
        <v>29</v>
      </c>
      <c r="G12" s="18" t="s">
        <v>30</v>
      </c>
      <c r="H12" s="18"/>
      <c r="I12" s="3" t="s">
        <v>28</v>
      </c>
      <c r="J12" s="18"/>
      <c r="K12" s="39"/>
      <c r="L12" s="18"/>
      <c r="M12" s="18" t="s">
        <v>30</v>
      </c>
      <c r="N12" s="18" t="s">
        <v>29</v>
      </c>
      <c r="O12" s="18" t="s">
        <v>28</v>
      </c>
      <c r="P12" s="18"/>
      <c r="Q12" s="19" t="s">
        <v>30</v>
      </c>
      <c r="R12" s="18"/>
      <c r="S12" s="18" t="s">
        <v>62</v>
      </c>
      <c r="T12" s="18" t="s">
        <v>29</v>
      </c>
      <c r="U12" s="18" t="s">
        <v>28</v>
      </c>
      <c r="V12" s="46"/>
      <c r="W12" s="19"/>
      <c r="X12" s="45"/>
      <c r="Y12" s="45" t="s">
        <v>118</v>
      </c>
      <c r="Z12" s="18" t="s">
        <v>62</v>
      </c>
      <c r="AA12" s="18" t="s">
        <v>28</v>
      </c>
      <c r="AB12" s="46"/>
      <c r="AC12" s="19"/>
      <c r="AD12" s="18"/>
      <c r="AE12" s="18" t="s">
        <v>30</v>
      </c>
      <c r="AF12" s="18" t="s">
        <v>29</v>
      </c>
      <c r="AG12" s="18" t="s">
        <v>28</v>
      </c>
      <c r="AH12" s="18"/>
      <c r="AI12" s="95"/>
      <c r="AJ12" s="37"/>
      <c r="AK12" s="125"/>
      <c r="AL12" s="125"/>
      <c r="AM12" s="124"/>
      <c r="AN12" s="124"/>
    </row>
    <row r="13" spans="1:40" ht="10.5" customHeight="1">
      <c r="A13" s="126">
        <v>5</v>
      </c>
      <c r="B13" s="80" t="s">
        <v>44</v>
      </c>
      <c r="C13" s="84" t="s">
        <v>14</v>
      </c>
      <c r="D13" s="78" t="s">
        <v>16</v>
      </c>
      <c r="E13" s="42" t="s">
        <v>82</v>
      </c>
      <c r="F13" s="21" t="s">
        <v>83</v>
      </c>
      <c r="G13" s="21" t="s">
        <v>84</v>
      </c>
      <c r="H13" s="21" t="s">
        <v>90</v>
      </c>
      <c r="I13" s="21"/>
      <c r="J13" s="21"/>
      <c r="K13" s="42" t="s">
        <v>84</v>
      </c>
      <c r="L13" s="21" t="s">
        <v>83</v>
      </c>
      <c r="M13" s="21" t="s">
        <v>84</v>
      </c>
      <c r="N13" s="21" t="s">
        <v>84</v>
      </c>
      <c r="O13" s="21" t="s">
        <v>86</v>
      </c>
      <c r="P13" s="21"/>
      <c r="Q13" s="42" t="s">
        <v>83</v>
      </c>
      <c r="R13" s="21" t="s">
        <v>84</v>
      </c>
      <c r="S13" s="21" t="s">
        <v>84</v>
      </c>
      <c r="T13" s="21" t="s">
        <v>84</v>
      </c>
      <c r="U13" s="21" t="s">
        <v>86</v>
      </c>
      <c r="V13" s="21"/>
      <c r="W13" s="42" t="s">
        <v>83</v>
      </c>
      <c r="X13" s="21"/>
      <c r="Y13" s="21" t="s">
        <v>83</v>
      </c>
      <c r="Z13" s="21" t="s">
        <v>84</v>
      </c>
      <c r="AA13" s="21" t="s">
        <v>86</v>
      </c>
      <c r="AB13" s="21"/>
      <c r="AC13" s="42"/>
      <c r="AD13" s="21"/>
      <c r="AE13" s="21"/>
      <c r="AF13" s="21"/>
      <c r="AG13" s="18"/>
      <c r="AH13" s="21"/>
      <c r="AI13" s="128">
        <v>20</v>
      </c>
      <c r="AJ13" s="37"/>
      <c r="AK13" s="38"/>
      <c r="AL13" s="38"/>
      <c r="AM13" s="20"/>
      <c r="AN13" s="20"/>
    </row>
    <row r="14" spans="1:40" ht="10.5" customHeight="1">
      <c r="A14" s="131"/>
      <c r="B14" s="81"/>
      <c r="C14" s="85"/>
      <c r="D14" s="79"/>
      <c r="E14" s="16" t="s">
        <v>76</v>
      </c>
      <c r="F14" s="17" t="s">
        <v>30</v>
      </c>
      <c r="G14" s="17" t="s">
        <v>85</v>
      </c>
      <c r="H14" s="17" t="s">
        <v>61</v>
      </c>
      <c r="I14" s="17"/>
      <c r="J14" s="17"/>
      <c r="K14" s="16" t="s">
        <v>85</v>
      </c>
      <c r="L14" s="17" t="s">
        <v>29</v>
      </c>
      <c r="M14" s="17" t="s">
        <v>85</v>
      </c>
      <c r="N14" s="17" t="s">
        <v>85</v>
      </c>
      <c r="O14" s="17" t="s">
        <v>29</v>
      </c>
      <c r="P14" s="17"/>
      <c r="Q14" s="16" t="s">
        <v>29</v>
      </c>
      <c r="R14" s="17" t="s">
        <v>87</v>
      </c>
      <c r="S14" s="17" t="s">
        <v>61</v>
      </c>
      <c r="T14" s="17" t="s">
        <v>85</v>
      </c>
      <c r="U14" s="17" t="s">
        <v>30</v>
      </c>
      <c r="V14" s="17"/>
      <c r="W14" s="16" t="s">
        <v>30</v>
      </c>
      <c r="X14" s="17"/>
      <c r="Y14" s="17" t="s">
        <v>29</v>
      </c>
      <c r="Z14" s="17" t="s">
        <v>61</v>
      </c>
      <c r="AA14" s="17" t="s">
        <v>30</v>
      </c>
      <c r="AB14" s="17"/>
      <c r="AC14" s="16"/>
      <c r="AD14" s="17"/>
      <c r="AE14" s="17"/>
      <c r="AF14" s="17"/>
      <c r="AG14" s="18"/>
      <c r="AH14" s="17"/>
      <c r="AI14" s="95"/>
      <c r="AJ14" s="37"/>
      <c r="AK14" s="38"/>
      <c r="AL14" s="38"/>
      <c r="AM14" s="20"/>
      <c r="AN14" s="20"/>
    </row>
    <row r="15" spans="1:40" ht="10.5" customHeight="1">
      <c r="A15" s="127">
        <v>6</v>
      </c>
      <c r="B15" s="81" t="s">
        <v>88</v>
      </c>
      <c r="C15" s="84" t="s">
        <v>89</v>
      </c>
      <c r="D15" s="122" t="s">
        <v>34</v>
      </c>
      <c r="E15" s="40"/>
      <c r="F15" s="41"/>
      <c r="G15" s="41"/>
      <c r="H15" s="41" t="s">
        <v>60</v>
      </c>
      <c r="I15" s="41"/>
      <c r="J15" s="41"/>
      <c r="K15" s="40"/>
      <c r="L15" s="41"/>
      <c r="M15" s="41"/>
      <c r="N15" s="41"/>
      <c r="O15" s="41"/>
      <c r="P15" s="41"/>
      <c r="Q15" s="40" t="s">
        <v>60</v>
      </c>
      <c r="R15" s="41" t="s">
        <v>60</v>
      </c>
      <c r="S15" s="41" t="s">
        <v>60</v>
      </c>
      <c r="T15" s="41"/>
      <c r="U15" s="41"/>
      <c r="V15" s="41"/>
      <c r="W15" s="40" t="s">
        <v>60</v>
      </c>
      <c r="X15" s="41" t="s">
        <v>60</v>
      </c>
      <c r="Y15" s="41"/>
      <c r="Z15" s="41"/>
      <c r="AA15" s="41"/>
      <c r="AB15" s="41"/>
      <c r="AC15" s="40" t="s">
        <v>60</v>
      </c>
      <c r="AD15" s="41" t="s">
        <v>60</v>
      </c>
      <c r="AE15" s="41" t="s">
        <v>60</v>
      </c>
      <c r="AF15" s="41" t="s">
        <v>60</v>
      </c>
      <c r="AG15" s="18"/>
      <c r="AH15" s="41"/>
      <c r="AI15" s="94">
        <v>23</v>
      </c>
      <c r="AJ15" s="37"/>
      <c r="AK15" s="125">
        <f>COUNTA(E15:AH15)</f>
        <v>10</v>
      </c>
      <c r="AL15" s="125">
        <f>COUNTIF(E15:AH15,"ΑΣ")</f>
        <v>0</v>
      </c>
      <c r="AM15" s="124">
        <f>COUNTIF(E15:AH15,"ΕΓ")</f>
        <v>0</v>
      </c>
      <c r="AN15" s="124">
        <f>AK15-(AL15+AM15)</f>
        <v>10</v>
      </c>
    </row>
    <row r="16" spans="1:40" ht="10.5" customHeight="1">
      <c r="A16" s="129"/>
      <c r="B16" s="121"/>
      <c r="C16" s="85"/>
      <c r="D16" s="123"/>
      <c r="E16" s="19"/>
      <c r="F16" s="18"/>
      <c r="G16" s="18"/>
      <c r="H16" s="18" t="s">
        <v>90</v>
      </c>
      <c r="I16" s="18"/>
      <c r="J16" s="18"/>
      <c r="K16" s="19"/>
      <c r="L16" s="18"/>
      <c r="M16" s="18"/>
      <c r="N16" s="18"/>
      <c r="O16" s="18"/>
      <c r="P16" s="18"/>
      <c r="Q16" s="19" t="s">
        <v>90</v>
      </c>
      <c r="R16" s="18" t="s">
        <v>61</v>
      </c>
      <c r="S16" s="18" t="s">
        <v>30</v>
      </c>
      <c r="T16" s="18"/>
      <c r="U16" s="18"/>
      <c r="V16" s="18"/>
      <c r="W16" s="40" t="s">
        <v>91</v>
      </c>
      <c r="X16" s="18" t="s">
        <v>90</v>
      </c>
      <c r="Y16" s="18"/>
      <c r="Z16" s="18"/>
      <c r="AA16" s="18"/>
      <c r="AB16" s="18"/>
      <c r="AC16" s="19" t="s">
        <v>90</v>
      </c>
      <c r="AD16" s="18" t="s">
        <v>90</v>
      </c>
      <c r="AE16" s="18" t="s">
        <v>61</v>
      </c>
      <c r="AF16" s="18" t="s">
        <v>30</v>
      </c>
      <c r="AG16" s="18"/>
      <c r="AH16" s="18"/>
      <c r="AI16" s="95"/>
      <c r="AJ16" s="37"/>
      <c r="AK16" s="125"/>
      <c r="AL16" s="125"/>
      <c r="AM16" s="124"/>
      <c r="AN16" s="124"/>
    </row>
    <row r="17" spans="1:40" ht="10.5" customHeight="1">
      <c r="A17" s="127">
        <v>7</v>
      </c>
      <c r="B17" s="81" t="s">
        <v>45</v>
      </c>
      <c r="C17" s="84" t="s">
        <v>14</v>
      </c>
      <c r="D17" s="122" t="s">
        <v>34</v>
      </c>
      <c r="E17" s="40"/>
      <c r="F17" s="41" t="s">
        <v>66</v>
      </c>
      <c r="G17" s="41" t="s">
        <v>65</v>
      </c>
      <c r="H17" s="41" t="s">
        <v>65</v>
      </c>
      <c r="I17" s="41" t="s">
        <v>66</v>
      </c>
      <c r="J17" s="41"/>
      <c r="K17" s="40" t="s">
        <v>65</v>
      </c>
      <c r="L17" s="41" t="s">
        <v>66</v>
      </c>
      <c r="M17" s="41" t="s">
        <v>65</v>
      </c>
      <c r="N17" s="41" t="s">
        <v>97</v>
      </c>
      <c r="O17" s="41" t="s">
        <v>66</v>
      </c>
      <c r="P17" s="41"/>
      <c r="Q17" s="40"/>
      <c r="R17" s="41" t="s">
        <v>98</v>
      </c>
      <c r="S17" s="41" t="s">
        <v>66</v>
      </c>
      <c r="T17" s="41" t="s">
        <v>65</v>
      </c>
      <c r="U17" s="41" t="s">
        <v>65</v>
      </c>
      <c r="V17" s="41"/>
      <c r="W17" s="40"/>
      <c r="X17" s="41"/>
      <c r="Y17" s="41"/>
      <c r="Z17" s="41" t="s">
        <v>66</v>
      </c>
      <c r="AA17" s="41"/>
      <c r="AB17" s="41"/>
      <c r="AC17" s="40" t="s">
        <v>65</v>
      </c>
      <c r="AD17" s="41" t="s">
        <v>65</v>
      </c>
      <c r="AE17" s="41" t="s">
        <v>66</v>
      </c>
      <c r="AF17" s="41" t="s">
        <v>66</v>
      </c>
      <c r="AG17" s="41" t="s">
        <v>66</v>
      </c>
      <c r="AH17" s="41"/>
      <c r="AI17" s="94">
        <v>20</v>
      </c>
      <c r="AJ17" s="37"/>
      <c r="AK17" s="125">
        <f>COUNTA(E17:AH17)</f>
        <v>19</v>
      </c>
      <c r="AL17" s="125">
        <f>COUNTIF(E17:AH17,"ΑΣ")</f>
        <v>0</v>
      </c>
      <c r="AM17" s="124">
        <f>COUNTIF(E17:AH17,"ΕΓ")</f>
        <v>0</v>
      </c>
      <c r="AN17" s="124">
        <f>AK17-(AL17+AM17)</f>
        <v>19</v>
      </c>
    </row>
    <row r="18" spans="1:40" ht="10.5" customHeight="1">
      <c r="A18" s="129"/>
      <c r="B18" s="121"/>
      <c r="C18" s="85"/>
      <c r="D18" s="123"/>
      <c r="E18" s="19"/>
      <c r="F18" s="18" t="s">
        <v>90</v>
      </c>
      <c r="G18" s="18" t="s">
        <v>96</v>
      </c>
      <c r="H18" s="18" t="s">
        <v>30</v>
      </c>
      <c r="I18" s="18" t="s">
        <v>30</v>
      </c>
      <c r="J18" s="18"/>
      <c r="K18" s="19" t="s">
        <v>96</v>
      </c>
      <c r="L18" s="18" t="s">
        <v>90</v>
      </c>
      <c r="M18" s="18" t="s">
        <v>96</v>
      </c>
      <c r="N18" s="18" t="s">
        <v>96</v>
      </c>
      <c r="O18" s="18" t="s">
        <v>30</v>
      </c>
      <c r="P18" s="18"/>
      <c r="Q18" s="19"/>
      <c r="R18" s="18" t="s">
        <v>96</v>
      </c>
      <c r="S18" s="18" t="s">
        <v>90</v>
      </c>
      <c r="T18" s="18" t="s">
        <v>96</v>
      </c>
      <c r="U18" s="18" t="s">
        <v>29</v>
      </c>
      <c r="V18" s="18"/>
      <c r="W18" s="40"/>
      <c r="X18" s="18"/>
      <c r="Y18" s="18"/>
      <c r="Z18" s="18" t="s">
        <v>90</v>
      </c>
      <c r="AA18" s="18"/>
      <c r="AB18" s="18"/>
      <c r="AC18" s="19" t="s">
        <v>30</v>
      </c>
      <c r="AD18" s="18" t="s">
        <v>29</v>
      </c>
      <c r="AE18" s="18" t="s">
        <v>90</v>
      </c>
      <c r="AF18" s="18" t="s">
        <v>90</v>
      </c>
      <c r="AG18" s="18" t="s">
        <v>29</v>
      </c>
      <c r="AH18" s="18"/>
      <c r="AI18" s="95"/>
      <c r="AJ18" s="37"/>
      <c r="AK18" s="125"/>
      <c r="AL18" s="125"/>
      <c r="AM18" s="124"/>
      <c r="AN18" s="124"/>
    </row>
    <row r="19" spans="1:40" ht="10.5" customHeight="1">
      <c r="A19" s="126">
        <v>8</v>
      </c>
      <c r="B19" s="82" t="s">
        <v>53</v>
      </c>
      <c r="C19" s="84" t="s">
        <v>14</v>
      </c>
      <c r="D19" s="78" t="s">
        <v>26</v>
      </c>
      <c r="E19" s="42"/>
      <c r="F19" s="21"/>
      <c r="G19" s="21"/>
      <c r="H19" s="21"/>
      <c r="I19" s="21"/>
      <c r="J19" s="21"/>
      <c r="K19" s="42" t="s">
        <v>99</v>
      </c>
      <c r="L19" s="21"/>
      <c r="M19" s="21" t="s">
        <v>99</v>
      </c>
      <c r="N19" s="21"/>
      <c r="O19" s="21"/>
      <c r="P19" s="21"/>
      <c r="Q19" s="42"/>
      <c r="R19" s="21"/>
      <c r="S19" s="21"/>
      <c r="T19" s="21"/>
      <c r="U19" s="21"/>
      <c r="V19" s="21"/>
      <c r="W19" s="40" t="s">
        <v>99</v>
      </c>
      <c r="X19" s="21" t="s">
        <v>99</v>
      </c>
      <c r="Y19" s="21"/>
      <c r="Z19" s="21"/>
      <c r="AA19" s="21"/>
      <c r="AB19" s="21"/>
      <c r="AC19" s="42"/>
      <c r="AD19" s="21"/>
      <c r="AE19" s="21"/>
      <c r="AF19" s="21"/>
      <c r="AG19" s="21"/>
      <c r="AH19" s="21"/>
      <c r="AI19" s="128">
        <v>18</v>
      </c>
      <c r="AJ19" s="37"/>
      <c r="AK19" s="38"/>
      <c r="AL19" s="38"/>
      <c r="AM19" s="20"/>
      <c r="AN19" s="20"/>
    </row>
    <row r="20" spans="1:40" ht="10.5" customHeight="1">
      <c r="A20" s="127"/>
      <c r="B20" s="83"/>
      <c r="C20" s="85"/>
      <c r="D20" s="79"/>
      <c r="E20" s="16"/>
      <c r="F20" s="17"/>
      <c r="G20" s="17"/>
      <c r="H20" s="17"/>
      <c r="I20" s="17"/>
      <c r="J20" s="17"/>
      <c r="K20" s="16" t="s">
        <v>30</v>
      </c>
      <c r="L20" s="17"/>
      <c r="M20" s="17" t="s">
        <v>29</v>
      </c>
      <c r="N20" s="17"/>
      <c r="O20" s="17"/>
      <c r="P20" s="17"/>
      <c r="Q20" s="16"/>
      <c r="R20" s="17"/>
      <c r="S20" s="17"/>
      <c r="T20" s="17"/>
      <c r="U20" s="17"/>
      <c r="V20" s="17"/>
      <c r="W20" s="40" t="s">
        <v>29</v>
      </c>
      <c r="X20" s="17" t="s">
        <v>30</v>
      </c>
      <c r="Y20" s="17"/>
      <c r="Z20" s="17"/>
      <c r="AA20" s="17"/>
      <c r="AB20" s="17"/>
      <c r="AC20" s="16"/>
      <c r="AD20" s="17"/>
      <c r="AE20" s="17"/>
      <c r="AF20" s="17"/>
      <c r="AG20" s="17"/>
      <c r="AH20" s="17"/>
      <c r="AI20" s="95"/>
      <c r="AJ20" s="37"/>
      <c r="AK20" s="38"/>
      <c r="AL20" s="38"/>
      <c r="AM20" s="20"/>
      <c r="AN20" s="20"/>
    </row>
    <row r="21" spans="1:40" ht="10.5" customHeight="1">
      <c r="A21" s="127">
        <v>9</v>
      </c>
      <c r="B21" s="81" t="s">
        <v>54</v>
      </c>
      <c r="C21" s="84" t="s">
        <v>14</v>
      </c>
      <c r="D21" s="122" t="s">
        <v>52</v>
      </c>
      <c r="E21" s="40"/>
      <c r="F21" s="41" t="s">
        <v>46</v>
      </c>
      <c r="G21" s="41" t="s">
        <v>102</v>
      </c>
      <c r="H21" s="41"/>
      <c r="I21" s="41"/>
      <c r="J21" s="41"/>
      <c r="K21" s="40"/>
      <c r="L21" s="41" t="s">
        <v>46</v>
      </c>
      <c r="M21" s="41" t="s">
        <v>63</v>
      </c>
      <c r="N21" s="41" t="s">
        <v>63</v>
      </c>
      <c r="O21" s="41"/>
      <c r="P21" s="41"/>
      <c r="Q21" s="40"/>
      <c r="R21" s="41"/>
      <c r="S21" s="41" t="s">
        <v>63</v>
      </c>
      <c r="T21" s="41" t="s">
        <v>63</v>
      </c>
      <c r="U21" s="41"/>
      <c r="V21" s="41"/>
      <c r="W21" s="40" t="s">
        <v>46</v>
      </c>
      <c r="X21" s="41" t="s">
        <v>46</v>
      </c>
      <c r="Y21" s="41"/>
      <c r="Z21" s="41" t="s">
        <v>46</v>
      </c>
      <c r="AA21" s="41"/>
      <c r="AB21" s="41"/>
      <c r="AC21" s="40" t="s">
        <v>46</v>
      </c>
      <c r="AD21" s="41" t="s">
        <v>104</v>
      </c>
      <c r="AE21" s="41" t="s">
        <v>63</v>
      </c>
      <c r="AF21" s="41"/>
      <c r="AG21" s="41"/>
      <c r="AH21" s="41"/>
      <c r="AI21" s="94">
        <v>18</v>
      </c>
      <c r="AJ21" s="37"/>
      <c r="AK21" s="125">
        <f>COUNTA(E21:AH21)</f>
        <v>13</v>
      </c>
      <c r="AL21" s="125">
        <f>COUNTIF(E21:AH21,"ΑΣ")</f>
        <v>0</v>
      </c>
      <c r="AM21" s="124">
        <f>COUNTIF(E21:AH21,"ΕΓ")</f>
        <v>0</v>
      </c>
      <c r="AN21" s="124">
        <f>AK21-(AL21+AM21)</f>
        <v>13</v>
      </c>
    </row>
    <row r="22" spans="1:40" ht="10.5" customHeight="1">
      <c r="A22" s="129"/>
      <c r="B22" s="121"/>
      <c r="C22" s="85"/>
      <c r="D22" s="123"/>
      <c r="E22" s="19"/>
      <c r="F22" s="18" t="s">
        <v>100</v>
      </c>
      <c r="G22" s="18" t="s">
        <v>76</v>
      </c>
      <c r="H22" s="18"/>
      <c r="I22" s="18"/>
      <c r="J22" s="18"/>
      <c r="K22" s="19"/>
      <c r="L22" s="18" t="s">
        <v>101</v>
      </c>
      <c r="M22" s="18" t="s">
        <v>76</v>
      </c>
      <c r="N22" s="18" t="s">
        <v>76</v>
      </c>
      <c r="O22" s="18"/>
      <c r="P22" s="18"/>
      <c r="Q22" s="19"/>
      <c r="R22" s="18"/>
      <c r="S22" s="18" t="s">
        <v>76</v>
      </c>
      <c r="T22" s="18" t="s">
        <v>76</v>
      </c>
      <c r="U22" s="18"/>
      <c r="V22" s="18"/>
      <c r="W22" s="40" t="s">
        <v>101</v>
      </c>
      <c r="X22" s="18" t="s">
        <v>101</v>
      </c>
      <c r="Y22" s="18"/>
      <c r="Z22" s="18" t="s">
        <v>101</v>
      </c>
      <c r="AA22" s="18"/>
      <c r="AB22" s="18"/>
      <c r="AC22" s="19" t="s">
        <v>103</v>
      </c>
      <c r="AD22" s="18" t="s">
        <v>30</v>
      </c>
      <c r="AE22" s="18" t="s">
        <v>76</v>
      </c>
      <c r="AF22" s="18"/>
      <c r="AG22" s="18"/>
      <c r="AH22" s="18"/>
      <c r="AI22" s="95"/>
      <c r="AJ22" s="37"/>
      <c r="AK22" s="125"/>
      <c r="AL22" s="125"/>
      <c r="AM22" s="124"/>
      <c r="AN22" s="124"/>
    </row>
    <row r="23" spans="1:40" ht="10.5" customHeight="1">
      <c r="A23" s="127">
        <v>10</v>
      </c>
      <c r="B23" s="81" t="s">
        <v>48</v>
      </c>
      <c r="C23" s="84" t="s">
        <v>14</v>
      </c>
      <c r="D23" s="122" t="s">
        <v>51</v>
      </c>
      <c r="E23" s="40"/>
      <c r="F23" s="41"/>
      <c r="G23" s="41"/>
      <c r="H23" s="41" t="s">
        <v>35</v>
      </c>
      <c r="I23" s="41"/>
      <c r="J23" s="41"/>
      <c r="K23" s="40"/>
      <c r="L23" s="41"/>
      <c r="M23" s="41"/>
      <c r="N23" s="41"/>
      <c r="O23" s="41"/>
      <c r="P23" s="41"/>
      <c r="Q23" s="40" t="s">
        <v>35</v>
      </c>
      <c r="R23" s="41" t="s">
        <v>67</v>
      </c>
      <c r="S23" s="41" t="s">
        <v>35</v>
      </c>
      <c r="T23" s="41"/>
      <c r="U23" s="41"/>
      <c r="V23" s="41"/>
      <c r="W23" s="40"/>
      <c r="X23" s="41"/>
      <c r="Y23" s="41"/>
      <c r="Z23" s="41"/>
      <c r="AA23" s="45"/>
      <c r="AB23" s="41"/>
      <c r="AC23" s="40"/>
      <c r="AD23" s="41" t="s">
        <v>35</v>
      </c>
      <c r="AE23" s="41" t="s">
        <v>35</v>
      </c>
      <c r="AF23" s="41" t="s">
        <v>35</v>
      </c>
      <c r="AG23" s="41" t="s">
        <v>112</v>
      </c>
      <c r="AH23" s="41"/>
      <c r="AI23" s="94">
        <v>18</v>
      </c>
      <c r="AJ23" s="37"/>
      <c r="AK23" s="125">
        <f>COUNTA(E23:AH23)</f>
        <v>8</v>
      </c>
      <c r="AL23" s="125">
        <f>COUNTIF(E23:AH23,"ΑΣ")</f>
        <v>0</v>
      </c>
      <c r="AM23" s="124">
        <f>COUNTIF(E23:AH23,"ΕΓ")</f>
        <v>0</v>
      </c>
      <c r="AN23" s="124">
        <f>AK23-(AL23+AM23)</f>
        <v>8</v>
      </c>
    </row>
    <row r="24" spans="1:40" ht="10.5" customHeight="1">
      <c r="A24" s="129"/>
      <c r="B24" s="121"/>
      <c r="C24" s="85"/>
      <c r="D24" s="123"/>
      <c r="E24" s="19"/>
      <c r="F24" s="18"/>
      <c r="G24" s="47"/>
      <c r="H24" s="47" t="s">
        <v>105</v>
      </c>
      <c r="I24" s="67"/>
      <c r="J24" s="18"/>
      <c r="K24" s="48"/>
      <c r="L24" s="18"/>
      <c r="M24" s="18"/>
      <c r="N24" s="18"/>
      <c r="O24" s="18"/>
      <c r="P24" s="18"/>
      <c r="Q24" s="19" t="s">
        <v>101</v>
      </c>
      <c r="R24" s="47" t="s">
        <v>30</v>
      </c>
      <c r="S24" s="47" t="s">
        <v>101</v>
      </c>
      <c r="T24" s="18"/>
      <c r="U24" s="18"/>
      <c r="V24" s="18"/>
      <c r="W24" s="19"/>
      <c r="X24" s="18"/>
      <c r="Y24" s="18"/>
      <c r="Z24" s="18"/>
      <c r="AA24" s="45"/>
      <c r="AB24" s="18"/>
      <c r="AC24" s="19"/>
      <c r="AD24" s="18" t="s">
        <v>101</v>
      </c>
      <c r="AE24" s="18" t="s">
        <v>101</v>
      </c>
      <c r="AF24" s="18" t="s">
        <v>101</v>
      </c>
      <c r="AG24" s="18" t="s">
        <v>30</v>
      </c>
      <c r="AH24" s="18"/>
      <c r="AI24" s="95"/>
      <c r="AJ24" s="37"/>
      <c r="AK24" s="125"/>
      <c r="AL24" s="125"/>
      <c r="AM24" s="124"/>
      <c r="AN24" s="124"/>
    </row>
    <row r="25" spans="1:40" ht="10.5" customHeight="1">
      <c r="A25" s="126">
        <v>11</v>
      </c>
      <c r="B25" s="156" t="s">
        <v>92</v>
      </c>
      <c r="C25" s="84" t="s">
        <v>14</v>
      </c>
      <c r="D25" s="78" t="s">
        <v>31</v>
      </c>
      <c r="E25" s="10"/>
      <c r="F25" s="11"/>
      <c r="G25" s="65" t="s">
        <v>60</v>
      </c>
      <c r="H25" s="65"/>
      <c r="I25" s="39" t="s">
        <v>60</v>
      </c>
      <c r="J25" s="17"/>
      <c r="K25" s="66"/>
      <c r="L25" s="11"/>
      <c r="M25" s="11"/>
      <c r="N25" s="11"/>
      <c r="O25" s="11"/>
      <c r="P25" s="17"/>
      <c r="Q25" s="10"/>
      <c r="R25" s="65"/>
      <c r="S25" s="65"/>
      <c r="T25" s="11"/>
      <c r="U25" s="11"/>
      <c r="V25" s="17"/>
      <c r="W25" s="10"/>
      <c r="X25" s="11"/>
      <c r="Y25" s="11"/>
      <c r="Z25" s="11"/>
      <c r="AA25" s="39"/>
      <c r="AB25" s="17"/>
      <c r="AC25" s="10"/>
      <c r="AD25" s="11"/>
      <c r="AE25" s="11"/>
      <c r="AF25" s="11"/>
      <c r="AG25" s="11"/>
      <c r="AH25" s="17"/>
      <c r="AI25" s="128">
        <v>18</v>
      </c>
      <c r="AJ25" s="37"/>
      <c r="AK25" s="38"/>
      <c r="AL25" s="38"/>
      <c r="AM25" s="20"/>
      <c r="AN25" s="20"/>
    </row>
    <row r="26" spans="1:40" ht="10.5" customHeight="1">
      <c r="A26" s="127"/>
      <c r="B26" s="157"/>
      <c r="C26" s="85"/>
      <c r="D26" s="79"/>
      <c r="E26" s="42"/>
      <c r="F26" s="21"/>
      <c r="G26" s="21" t="s">
        <v>29</v>
      </c>
      <c r="H26" s="21"/>
      <c r="I26" s="21" t="s">
        <v>29</v>
      </c>
      <c r="J26" s="41"/>
      <c r="K26" s="42"/>
      <c r="L26" s="21"/>
      <c r="M26" s="21"/>
      <c r="N26" s="21"/>
      <c r="O26" s="21"/>
      <c r="P26" s="41"/>
      <c r="Q26" s="42"/>
      <c r="R26" s="21"/>
      <c r="S26" s="21"/>
      <c r="T26" s="21"/>
      <c r="U26" s="21"/>
      <c r="V26" s="41"/>
      <c r="W26" s="42"/>
      <c r="X26" s="21"/>
      <c r="Y26" s="21"/>
      <c r="Z26" s="21"/>
      <c r="AA26" s="21"/>
      <c r="AB26" s="41"/>
      <c r="AC26" s="42"/>
      <c r="AD26" s="21"/>
      <c r="AE26" s="21"/>
      <c r="AF26" s="21"/>
      <c r="AG26" s="21"/>
      <c r="AH26" s="41"/>
      <c r="AI26" s="95"/>
      <c r="AJ26" s="37"/>
      <c r="AK26" s="38">
        <f>COUNTA(E26:AH26)</f>
        <v>2</v>
      </c>
      <c r="AL26" s="38">
        <f>COUNTIF(E26:AH26,"ΑΣ")</f>
        <v>0</v>
      </c>
      <c r="AM26" s="20">
        <f>COUNTIF(E26:AH26,"ΕΓ")</f>
        <v>0</v>
      </c>
      <c r="AN26" s="20">
        <f>AK26-(AL26+AM26)</f>
        <v>2</v>
      </c>
    </row>
    <row r="27" spans="1:40" ht="1.5" customHeight="1" hidden="1">
      <c r="A27" s="127"/>
      <c r="B27" s="136"/>
      <c r="C27" s="84"/>
      <c r="D27" s="139"/>
      <c r="E27" s="16"/>
      <c r="F27" s="17"/>
      <c r="G27" s="17"/>
      <c r="H27" s="17"/>
      <c r="I27" s="17"/>
      <c r="J27" s="17"/>
      <c r="K27" s="16"/>
      <c r="L27" s="17"/>
      <c r="M27" s="17"/>
      <c r="N27" s="17"/>
      <c r="O27" s="17"/>
      <c r="P27" s="17"/>
      <c r="Q27" s="16"/>
      <c r="R27" s="17"/>
      <c r="S27" s="17"/>
      <c r="T27" s="17"/>
      <c r="U27" s="17"/>
      <c r="V27" s="17"/>
      <c r="W27" s="16"/>
      <c r="X27" s="17"/>
      <c r="Y27" s="17"/>
      <c r="Z27" s="17"/>
      <c r="AA27" s="17"/>
      <c r="AB27" s="17"/>
      <c r="AC27" s="16"/>
      <c r="AD27" s="17"/>
      <c r="AE27" s="17"/>
      <c r="AF27" s="17"/>
      <c r="AG27" s="17"/>
      <c r="AH27" s="17"/>
      <c r="AI27" s="132">
        <v>19</v>
      </c>
      <c r="AJ27" s="37"/>
      <c r="AK27" s="125">
        <f>COUNTA(E27:AH27)</f>
        <v>0</v>
      </c>
      <c r="AL27" s="125">
        <f>COUNTIF(E27:AH27,"ΑΣ")</f>
        <v>0</v>
      </c>
      <c r="AM27" s="124">
        <f>COUNTIF(E27:AH27,"ΕΓ")</f>
        <v>0</v>
      </c>
      <c r="AN27" s="124">
        <f>AK27-(AL27+AM27)</f>
        <v>0</v>
      </c>
    </row>
    <row r="28" spans="1:40" ht="10.5" customHeight="1" hidden="1">
      <c r="A28" s="129"/>
      <c r="B28" s="141"/>
      <c r="C28" s="138"/>
      <c r="D28" s="140"/>
      <c r="E28" s="19"/>
      <c r="F28" s="18"/>
      <c r="G28" s="19"/>
      <c r="H28" s="62"/>
      <c r="I28" s="18"/>
      <c r="J28" s="18"/>
      <c r="K28" s="19"/>
      <c r="L28" s="18"/>
      <c r="M28" s="18"/>
      <c r="N28" s="18"/>
      <c r="O28" s="18"/>
      <c r="P28" s="18"/>
      <c r="Q28" s="19"/>
      <c r="R28" s="18"/>
      <c r="S28" s="18"/>
      <c r="T28" s="18"/>
      <c r="U28" s="18"/>
      <c r="V28" s="18"/>
      <c r="W28" s="19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H28" s="18"/>
      <c r="AI28" s="133"/>
      <c r="AJ28" s="37"/>
      <c r="AK28" s="125"/>
      <c r="AL28" s="125"/>
      <c r="AM28" s="124"/>
      <c r="AN28" s="124"/>
    </row>
    <row r="29" spans="1:40" ht="10.5" customHeight="1" hidden="1">
      <c r="A29" s="127"/>
      <c r="B29" s="136"/>
      <c r="C29" s="84"/>
      <c r="D29" s="139"/>
      <c r="E29" s="16"/>
      <c r="F29" s="17"/>
      <c r="G29" s="16"/>
      <c r="H29" s="43"/>
      <c r="I29" s="17"/>
      <c r="J29" s="17"/>
      <c r="K29" s="16"/>
      <c r="L29" s="17"/>
      <c r="M29" s="17"/>
      <c r="N29" s="17"/>
      <c r="O29" s="17"/>
      <c r="P29" s="17"/>
      <c r="Q29" s="16"/>
      <c r="R29" s="17"/>
      <c r="S29" s="17"/>
      <c r="T29" s="17"/>
      <c r="U29" s="17"/>
      <c r="V29" s="17"/>
      <c r="W29" s="16"/>
      <c r="X29" s="17"/>
      <c r="Y29" s="17"/>
      <c r="Z29" s="17"/>
      <c r="AA29" s="17"/>
      <c r="AB29" s="17"/>
      <c r="AC29" s="16"/>
      <c r="AD29" s="17"/>
      <c r="AE29" s="17"/>
      <c r="AF29" s="17"/>
      <c r="AG29" s="17"/>
      <c r="AH29" s="17"/>
      <c r="AI29" s="132">
        <v>21</v>
      </c>
      <c r="AJ29" s="37"/>
      <c r="AK29" s="125">
        <f>COUNTA(E29:AH29)</f>
        <v>0</v>
      </c>
      <c r="AL29" s="125">
        <f>COUNTIF(E29:AH29,"ΑΣ")</f>
        <v>0</v>
      </c>
      <c r="AM29" s="124">
        <f>COUNTIF(E29:AH29,"ΕΓ")</f>
        <v>0</v>
      </c>
      <c r="AN29" s="124">
        <f>AK29-(AL29+AM29)</f>
        <v>0</v>
      </c>
    </row>
    <row r="30" spans="1:40" ht="10.5" customHeight="1" hidden="1">
      <c r="A30" s="129"/>
      <c r="B30" s="137"/>
      <c r="C30" s="138"/>
      <c r="D30" s="140"/>
      <c r="E30" s="19"/>
      <c r="F30" s="18"/>
      <c r="G30" s="19"/>
      <c r="H30" s="62"/>
      <c r="I30" s="18"/>
      <c r="J30" s="18"/>
      <c r="K30" s="19"/>
      <c r="L30" s="18"/>
      <c r="M30" s="18"/>
      <c r="N30" s="18"/>
      <c r="O30" s="18"/>
      <c r="P30" s="18"/>
      <c r="Q30" s="19"/>
      <c r="R30" s="18"/>
      <c r="S30" s="18"/>
      <c r="T30" s="18"/>
      <c r="U30" s="18"/>
      <c r="V30" s="18"/>
      <c r="W30" s="19"/>
      <c r="X30" s="18"/>
      <c r="Y30" s="18"/>
      <c r="Z30" s="18"/>
      <c r="AA30" s="18"/>
      <c r="AB30" s="17"/>
      <c r="AC30" s="19"/>
      <c r="AD30" s="18"/>
      <c r="AE30" s="18"/>
      <c r="AF30" s="18"/>
      <c r="AG30" s="17"/>
      <c r="AH30" s="18"/>
      <c r="AI30" s="133"/>
      <c r="AJ30" s="37"/>
      <c r="AK30" s="125"/>
      <c r="AL30" s="125"/>
      <c r="AM30" s="124"/>
      <c r="AN30" s="124"/>
    </row>
    <row r="31" spans="1:40" ht="10.5" customHeight="1">
      <c r="A31" s="154">
        <v>12</v>
      </c>
      <c r="B31" s="159" t="s">
        <v>106</v>
      </c>
      <c r="C31" s="158" t="s">
        <v>14</v>
      </c>
      <c r="D31" s="158" t="s">
        <v>107</v>
      </c>
      <c r="E31" s="21"/>
      <c r="F31" s="21"/>
      <c r="G31" s="21"/>
      <c r="H31" s="21"/>
      <c r="I31" s="21"/>
      <c r="J31" s="63"/>
      <c r="K31" s="68" t="s">
        <v>108</v>
      </c>
      <c r="L31" s="21" t="s">
        <v>108</v>
      </c>
      <c r="M31" s="21"/>
      <c r="N31" s="21"/>
      <c r="O31" s="21"/>
      <c r="P31" s="63"/>
      <c r="Q31" s="68"/>
      <c r="R31" s="21"/>
      <c r="S31" s="21"/>
      <c r="T31" s="21"/>
      <c r="U31" s="21"/>
      <c r="V31" s="63"/>
      <c r="W31" s="68"/>
      <c r="X31" s="21"/>
      <c r="Y31" s="21"/>
      <c r="Z31" s="21"/>
      <c r="AA31" s="21"/>
      <c r="AB31" s="63"/>
      <c r="AC31" s="68"/>
      <c r="AD31" s="21"/>
      <c r="AE31" s="21"/>
      <c r="AF31" s="21"/>
      <c r="AG31" s="11"/>
      <c r="AH31" s="63"/>
      <c r="AI31" s="152">
        <v>18</v>
      </c>
      <c r="AJ31" s="37"/>
      <c r="AK31" s="38"/>
      <c r="AL31" s="38"/>
      <c r="AM31" s="20"/>
      <c r="AN31" s="20"/>
    </row>
    <row r="32" spans="1:40" ht="10.5" customHeight="1">
      <c r="A32" s="155"/>
      <c r="B32" s="160"/>
      <c r="C32" s="138"/>
      <c r="D32" s="138"/>
      <c r="E32" s="21"/>
      <c r="F32" s="21"/>
      <c r="G32" s="21"/>
      <c r="H32" s="21"/>
      <c r="I32" s="21"/>
      <c r="J32" s="63"/>
      <c r="K32" s="68" t="s">
        <v>29</v>
      </c>
      <c r="L32" s="21" t="s">
        <v>30</v>
      </c>
      <c r="M32" s="21"/>
      <c r="N32" s="21"/>
      <c r="O32" s="21"/>
      <c r="P32" s="63"/>
      <c r="Q32" s="68"/>
      <c r="R32" s="21"/>
      <c r="S32" s="21"/>
      <c r="T32" s="68"/>
      <c r="U32" s="21"/>
      <c r="V32" s="63"/>
      <c r="W32" s="68"/>
      <c r="X32" s="21"/>
      <c r="Y32" s="21"/>
      <c r="Z32" s="21"/>
      <c r="AA32" s="21"/>
      <c r="AB32" s="63"/>
      <c r="AC32" s="68"/>
      <c r="AD32" s="21"/>
      <c r="AE32" s="21"/>
      <c r="AF32" s="21"/>
      <c r="AG32" s="21"/>
      <c r="AH32" s="63"/>
      <c r="AI32" s="153"/>
      <c r="AJ32" s="37"/>
      <c r="AK32" s="38"/>
      <c r="AL32" s="38"/>
      <c r="AM32" s="20"/>
      <c r="AN32" s="20"/>
    </row>
    <row r="33" spans="1:40" ht="10.5" customHeight="1">
      <c r="A33" s="69"/>
      <c r="B33" s="70"/>
      <c r="C33" s="71"/>
      <c r="D33" s="71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72"/>
      <c r="AJ33" s="37"/>
      <c r="AK33" s="38"/>
      <c r="AL33" s="38"/>
      <c r="AM33" s="20"/>
      <c r="AN33" s="20"/>
    </row>
    <row r="34" spans="1:38" ht="13.5">
      <c r="A34" s="31"/>
      <c r="B34" s="53" t="s">
        <v>17</v>
      </c>
      <c r="C34" s="33"/>
      <c r="D34" s="33"/>
      <c r="G34" s="6" t="s">
        <v>18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J34" s="37"/>
      <c r="AK34" s="37"/>
      <c r="AL34" s="37"/>
    </row>
    <row r="35" spans="1:38" ht="13.5" customHeight="1">
      <c r="A35" s="134" t="s">
        <v>40</v>
      </c>
      <c r="B35" s="134"/>
      <c r="C35" s="134"/>
      <c r="D35" s="134"/>
      <c r="E35" s="5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34"/>
      <c r="R35" s="134"/>
      <c r="S35" s="134"/>
      <c r="T35" s="134"/>
      <c r="U35" s="134"/>
      <c r="V35" s="134"/>
      <c r="W35" s="134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  <c r="AJ35" s="26"/>
      <c r="AK35" s="26"/>
      <c r="AL35" s="26"/>
    </row>
    <row r="36" spans="1:38" ht="13.5" customHeight="1">
      <c r="A36" s="56" t="s">
        <v>19</v>
      </c>
      <c r="B36" s="9" t="s">
        <v>49</v>
      </c>
      <c r="C36" s="135" t="s">
        <v>50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4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26"/>
      <c r="AK36" s="26"/>
      <c r="AL36" s="26"/>
    </row>
    <row r="37" spans="1:38" ht="13.5" customHeight="1">
      <c r="A37" s="56" t="s">
        <v>20</v>
      </c>
      <c r="B37" s="9" t="s">
        <v>53</v>
      </c>
      <c r="C37" s="135" t="s">
        <v>109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26"/>
      <c r="AK37" s="26"/>
      <c r="AL37" s="26"/>
    </row>
    <row r="38" spans="1:38" ht="13.5" customHeight="1">
      <c r="A38" s="56" t="s">
        <v>21</v>
      </c>
      <c r="B38" s="9" t="s">
        <v>106</v>
      </c>
      <c r="C38" s="135" t="s">
        <v>110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2"/>
      <c r="R38" s="12"/>
      <c r="S38" s="12"/>
      <c r="T38" s="12"/>
      <c r="U38" s="12"/>
      <c r="V38" s="12"/>
      <c r="AI38" s="23"/>
      <c r="AJ38" s="26"/>
      <c r="AK38" s="26"/>
      <c r="AL38" s="26"/>
    </row>
    <row r="39" spans="1:38" ht="12.75">
      <c r="A39" s="134" t="s">
        <v>41</v>
      </c>
      <c r="B39" s="134"/>
      <c r="C39" s="134"/>
      <c r="D39" s="134"/>
      <c r="Q39" s="135" t="s">
        <v>116</v>
      </c>
      <c r="R39" s="135"/>
      <c r="S39" s="135"/>
      <c r="T39" s="135"/>
      <c r="U39" s="135"/>
      <c r="V39" s="135"/>
      <c r="W39" s="54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8"/>
      <c r="AJ39" s="26"/>
      <c r="AK39" s="26"/>
      <c r="AL39" s="26"/>
    </row>
    <row r="40" spans="1:38" ht="12.75">
      <c r="A40" s="12" t="s">
        <v>38</v>
      </c>
      <c r="B40" s="12" t="s">
        <v>64</v>
      </c>
      <c r="C40" s="55" t="s">
        <v>93</v>
      </c>
      <c r="D40" s="54"/>
      <c r="R40" s="54"/>
      <c r="S40" s="54"/>
      <c r="T40" s="54"/>
      <c r="U40" s="54"/>
      <c r="V40" s="54"/>
      <c r="W40" s="5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8"/>
      <c r="AJ40" s="26"/>
      <c r="AK40" s="26"/>
      <c r="AL40" s="26"/>
    </row>
    <row r="41" spans="1:38" ht="12.75">
      <c r="A41" s="56" t="s">
        <v>20</v>
      </c>
      <c r="B41" s="9" t="s">
        <v>88</v>
      </c>
      <c r="C41" s="145" t="s">
        <v>94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9"/>
      <c r="R41" s="145"/>
      <c r="S41" s="145"/>
      <c r="T41" s="145"/>
      <c r="U41" s="145"/>
      <c r="V41" s="145"/>
      <c r="W41" s="145" t="s">
        <v>122</v>
      </c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26"/>
      <c r="AK41" s="26"/>
      <c r="AL41" s="26"/>
    </row>
    <row r="42" spans="1:38" ht="12.75">
      <c r="A42" s="56" t="s">
        <v>21</v>
      </c>
      <c r="B42" s="4" t="s">
        <v>92</v>
      </c>
      <c r="C42" s="142" t="s">
        <v>111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35"/>
      <c r="R42" s="135"/>
      <c r="S42" s="135"/>
      <c r="T42" s="135"/>
      <c r="U42" s="135"/>
      <c r="V42" s="135"/>
      <c r="W42" s="145" t="s">
        <v>115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26"/>
      <c r="AK42" s="26"/>
      <c r="AL42" s="26"/>
    </row>
    <row r="43" spans="1:38" ht="13.5">
      <c r="A43" s="57" t="s">
        <v>114</v>
      </c>
      <c r="B43" s="22" t="s">
        <v>48</v>
      </c>
      <c r="C43" s="145" t="s">
        <v>120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39"/>
      <c r="R43" s="39"/>
      <c r="S43" s="39"/>
      <c r="T43" s="39"/>
      <c r="U43" s="39"/>
      <c r="V43" s="39"/>
      <c r="W43" s="51"/>
      <c r="X43" s="51"/>
      <c r="Y43" s="51"/>
      <c r="Z43" s="51"/>
      <c r="AA43" s="51"/>
      <c r="AB43" s="51"/>
      <c r="AC43" s="51" t="s">
        <v>117</v>
      </c>
      <c r="AD43" s="51"/>
      <c r="AE43" s="51"/>
      <c r="AF43" s="59"/>
      <c r="AG43" s="51"/>
      <c r="AH43" s="51"/>
      <c r="AJ43" s="37"/>
      <c r="AK43" s="37"/>
      <c r="AL43" s="37"/>
    </row>
    <row r="44" spans="1:38" ht="40.5" customHeight="1">
      <c r="A44" s="31"/>
      <c r="B44" s="4" t="s">
        <v>95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151"/>
      <c r="R44" s="151"/>
      <c r="S44" s="3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150" t="s">
        <v>36</v>
      </c>
      <c r="AG44" s="150"/>
      <c r="AH44" s="150"/>
      <c r="AJ44" s="37"/>
      <c r="AK44" s="37"/>
      <c r="AL44" s="37"/>
    </row>
    <row r="45" spans="1:38" ht="25.5">
      <c r="A45" s="5"/>
      <c r="B45" s="50" t="s">
        <v>121</v>
      </c>
      <c r="C45" s="37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147"/>
      <c r="AG45" s="147"/>
      <c r="AH45" s="147"/>
      <c r="AJ45" s="37"/>
      <c r="AK45" s="37"/>
      <c r="AL45" s="37"/>
    </row>
    <row r="46" spans="1:38" ht="13.5">
      <c r="A46" s="5"/>
      <c r="B46" s="50"/>
      <c r="C46" s="37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J46" s="37"/>
      <c r="AK46" s="37"/>
      <c r="AL46" s="37"/>
    </row>
    <row r="47" spans="1:38" ht="13.5" hidden="1">
      <c r="A47" s="5"/>
      <c r="B47" s="50"/>
      <c r="C47" s="37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9"/>
      <c r="AG47" s="49"/>
      <c r="AH47" s="49"/>
      <c r="AJ47" s="37"/>
      <c r="AK47" s="37"/>
      <c r="AL47" s="37"/>
    </row>
    <row r="48" spans="1:38" ht="12.75">
      <c r="A48" s="31"/>
      <c r="C48" s="26"/>
      <c r="D48" s="31"/>
      <c r="AF48" s="148" t="s">
        <v>37</v>
      </c>
      <c r="AG48" s="148"/>
      <c r="AH48" s="148"/>
      <c r="AI48" s="23"/>
      <c r="AJ48" s="26"/>
      <c r="AK48" s="26"/>
      <c r="AL48" s="26"/>
    </row>
    <row r="49" spans="1:38" ht="12.75">
      <c r="A49" s="146" t="s">
        <v>39</v>
      </c>
      <c r="B49" s="146"/>
      <c r="C49" s="146"/>
      <c r="D49" s="31"/>
      <c r="AF49" s="148"/>
      <c r="AG49" s="148"/>
      <c r="AH49" s="148"/>
      <c r="AI49" s="23"/>
      <c r="AJ49" s="26"/>
      <c r="AK49" s="26"/>
      <c r="AL49" s="26"/>
    </row>
    <row r="50" spans="1:38" ht="12.75">
      <c r="A50" s="31"/>
      <c r="B50" s="31" t="s">
        <v>56</v>
      </c>
      <c r="C50" s="13"/>
      <c r="D50" s="26"/>
      <c r="AI50" s="23"/>
      <c r="AJ50" s="26"/>
      <c r="AK50" s="26"/>
      <c r="AL50" s="26"/>
    </row>
    <row r="51" spans="1:38" ht="12.75">
      <c r="A51" s="31"/>
      <c r="B51" s="31" t="s">
        <v>57</v>
      </c>
      <c r="C51" s="13"/>
      <c r="D51" s="26"/>
      <c r="AI51" s="23"/>
      <c r="AJ51" s="26"/>
      <c r="AK51" s="26"/>
      <c r="AL51" s="26"/>
    </row>
    <row r="52" spans="1:38" ht="12.75">
      <c r="A52" s="31"/>
      <c r="B52" s="2" t="s">
        <v>36</v>
      </c>
      <c r="C52" s="4"/>
      <c r="D52" s="26"/>
      <c r="AI52" s="23"/>
      <c r="AJ52" s="26"/>
      <c r="AK52" s="26"/>
      <c r="AL52" s="26"/>
    </row>
    <row r="53" spans="1:38" ht="12.75">
      <c r="A53" s="31"/>
      <c r="B53" s="31" t="s">
        <v>57</v>
      </c>
      <c r="C53" s="4"/>
      <c r="D53" s="26"/>
      <c r="AI53" s="23"/>
      <c r="AJ53" s="26"/>
      <c r="AK53" s="26"/>
      <c r="AL53" s="26"/>
    </row>
    <row r="54" spans="2:4" ht="13.5">
      <c r="B54" s="2"/>
      <c r="C54" s="4"/>
      <c r="D54"/>
    </row>
    <row r="55" spans="2:4" ht="13.5">
      <c r="B55" s="144"/>
      <c r="C55" s="144"/>
      <c r="D55" s="144"/>
    </row>
  </sheetData>
  <sheetProtection/>
  <protectedRanges>
    <protectedRange sqref="M2:N2 AD1:AE1 AI27:AI33 AI26 AI5:AI25" name="Περιοχή1"/>
    <protectedRange sqref="A27:A33 A25 A5:A24" name="Περιοχή1_1_1"/>
    <protectedRange sqref="AC5:AH6 K11 V11 AG12:AG16 R11:T12 U12:V12 AC11:AF12 W11:W12 Z11:AB12 R5:AB6 AH11:AH12" name="Περιοχή1_1_3"/>
    <protectedRange sqref="T21:V25 L7:L10 AD13:AE14 R27:W33 F7:F10 P7:P10 X17:AC17 X29:Y33 P15 AC13:AC15 L15 T7:V10 T17:V17 J21:J25 P21:P25 R16:S16 J7:J10 J15 F15 R18:S20 AC18:AH20 AF17:AH17 J17 F21 AC21:AC23 X21:Y25 AH13:AH16 F17 P17 L17 Z27:AH33 X7:AC10 U26 AC16:AF16 AF21:AH25 X15:AB15 W26:Y26 L21:L25 F23:F25 R13:S14 AB21:AB25 T15:V15 AF13:AF15 Z21:AA22 Z23 AF7:AH10 AB26:AH26" name="Περιοχή1_1_3_1_2"/>
    <protectedRange sqref="P18:P20 U16:V16 Q18:Q20 X16:AB16 F18:F20 J18:J20 L18:L20 J13:J14 F13:F14 X18:AB20 Q13:Q14 U18:V20 P13:P14 L13:L14 L16 J16 F16 P16 Q16 U13:V14 X13:AB14" name="Περιοχή1_1_3_1_1_2"/>
  </protectedRanges>
  <mergeCells count="149">
    <mergeCell ref="AI25:AI26"/>
    <mergeCell ref="AI31:AI32"/>
    <mergeCell ref="A25:A26"/>
    <mergeCell ref="A31:A32"/>
    <mergeCell ref="C25:C26"/>
    <mergeCell ref="D25:D26"/>
    <mergeCell ref="B25:B26"/>
    <mergeCell ref="C31:C32"/>
    <mergeCell ref="D31:D32"/>
    <mergeCell ref="B31:B32"/>
    <mergeCell ref="Q36:V36"/>
    <mergeCell ref="W36:AI36"/>
    <mergeCell ref="Q39:V39"/>
    <mergeCell ref="Q37:V37"/>
    <mergeCell ref="W41:AI41"/>
    <mergeCell ref="Q42:V42"/>
    <mergeCell ref="AF45:AH45"/>
    <mergeCell ref="AF48:AH48"/>
    <mergeCell ref="AF49:AH49"/>
    <mergeCell ref="W42:AI42"/>
    <mergeCell ref="Q41:V41"/>
    <mergeCell ref="B9:B10"/>
    <mergeCell ref="C9:C10"/>
    <mergeCell ref="D9:D10"/>
    <mergeCell ref="AF44:AH44"/>
    <mergeCell ref="Q44:R44"/>
    <mergeCell ref="A39:D39"/>
    <mergeCell ref="W37:AI37"/>
    <mergeCell ref="C42:P42"/>
    <mergeCell ref="C38:P38"/>
    <mergeCell ref="D27:D28"/>
    <mergeCell ref="B55:D55"/>
    <mergeCell ref="C43:P43"/>
    <mergeCell ref="C41:P41"/>
    <mergeCell ref="C36:P36"/>
    <mergeCell ref="A49:C49"/>
    <mergeCell ref="A35:D35"/>
    <mergeCell ref="C37:P37"/>
    <mergeCell ref="Q35:W35"/>
    <mergeCell ref="A27:A28"/>
    <mergeCell ref="A29:A30"/>
    <mergeCell ref="B29:B30"/>
    <mergeCell ref="C29:C30"/>
    <mergeCell ref="D29:D30"/>
    <mergeCell ref="B27:B28"/>
    <mergeCell ref="C27:C28"/>
    <mergeCell ref="AN29:AN30"/>
    <mergeCell ref="AN27:AN28"/>
    <mergeCell ref="AM27:AM28"/>
    <mergeCell ref="AI29:AI30"/>
    <mergeCell ref="AI27:AI28"/>
    <mergeCell ref="AK27:AK28"/>
    <mergeCell ref="AL29:AL30"/>
    <mergeCell ref="AK29:AK30"/>
    <mergeCell ref="AM29:AM30"/>
    <mergeCell ref="AL27:AL28"/>
    <mergeCell ref="A19:A20"/>
    <mergeCell ref="D21:D22"/>
    <mergeCell ref="C19:C20"/>
    <mergeCell ref="C21:C22"/>
    <mergeCell ref="A23:A24"/>
    <mergeCell ref="D23:D24"/>
    <mergeCell ref="B23:B24"/>
    <mergeCell ref="C23:C24"/>
    <mergeCell ref="AM23:AM24"/>
    <mergeCell ref="AL23:AL24"/>
    <mergeCell ref="AN21:AN22"/>
    <mergeCell ref="AN23:AN24"/>
    <mergeCell ref="A21:A22"/>
    <mergeCell ref="B21:B22"/>
    <mergeCell ref="AI23:AI24"/>
    <mergeCell ref="AK23:AK24"/>
    <mergeCell ref="AI21:AI22"/>
    <mergeCell ref="AK21:AK22"/>
    <mergeCell ref="AK17:AK18"/>
    <mergeCell ref="AL17:AL18"/>
    <mergeCell ref="AI17:AI18"/>
    <mergeCell ref="AM17:AM18"/>
    <mergeCell ref="AN17:AN18"/>
    <mergeCell ref="AI19:AI20"/>
    <mergeCell ref="AL21:AL22"/>
    <mergeCell ref="AM21:AM22"/>
    <mergeCell ref="AI15:AI16"/>
    <mergeCell ref="A17:A18"/>
    <mergeCell ref="B17:B18"/>
    <mergeCell ref="C17:C18"/>
    <mergeCell ref="D17:D18"/>
    <mergeCell ref="AL15:AL16"/>
    <mergeCell ref="AM15:AM16"/>
    <mergeCell ref="AK15:AK16"/>
    <mergeCell ref="AI13:AI14"/>
    <mergeCell ref="A15:A16"/>
    <mergeCell ref="B15:B16"/>
    <mergeCell ref="C15:C16"/>
    <mergeCell ref="D15:D16"/>
    <mergeCell ref="AN11:AN12"/>
    <mergeCell ref="A13:A14"/>
    <mergeCell ref="A11:A12"/>
    <mergeCell ref="B11:B12"/>
    <mergeCell ref="AN15:AN16"/>
    <mergeCell ref="A9:A10"/>
    <mergeCell ref="AK5:AK6"/>
    <mergeCell ref="AL11:AL12"/>
    <mergeCell ref="AM11:AM12"/>
    <mergeCell ref="AI9:AI10"/>
    <mergeCell ref="A5:A6"/>
    <mergeCell ref="B5:B6"/>
    <mergeCell ref="AK7:AK8"/>
    <mergeCell ref="AI11:AI12"/>
    <mergeCell ref="A7:A8"/>
    <mergeCell ref="AN5:AN6"/>
    <mergeCell ref="AL5:AL6"/>
    <mergeCell ref="AM5:AM6"/>
    <mergeCell ref="AI7:AI8"/>
    <mergeCell ref="D11:D12"/>
    <mergeCell ref="AK11:AK12"/>
    <mergeCell ref="B7:B8"/>
    <mergeCell ref="C7:C8"/>
    <mergeCell ref="D7:D8"/>
    <mergeCell ref="AN7:AN8"/>
    <mergeCell ref="AM7:AM8"/>
    <mergeCell ref="AL7:AL8"/>
    <mergeCell ref="Z2:AB2"/>
    <mergeCell ref="AC2:AH2"/>
    <mergeCell ref="E3:J3"/>
    <mergeCell ref="C5:C6"/>
    <mergeCell ref="D5:D6"/>
    <mergeCell ref="C3:C4"/>
    <mergeCell ref="D3:D4"/>
    <mergeCell ref="AI1:AI4"/>
    <mergeCell ref="AI5:AI6"/>
    <mergeCell ref="AD1:AH1"/>
    <mergeCell ref="AC3:AH3"/>
    <mergeCell ref="A3:A4"/>
    <mergeCell ref="Q3:V3"/>
    <mergeCell ref="W3:AB3"/>
    <mergeCell ref="A1:D2"/>
    <mergeCell ref="E1:J1"/>
    <mergeCell ref="B3:B4"/>
    <mergeCell ref="Z1:AC1"/>
    <mergeCell ref="K3:P3"/>
    <mergeCell ref="D19:D20"/>
    <mergeCell ref="B13:B14"/>
    <mergeCell ref="B19:B20"/>
    <mergeCell ref="C13:C14"/>
    <mergeCell ref="D13:D14"/>
    <mergeCell ref="C11:C12"/>
    <mergeCell ref="E2:L2"/>
    <mergeCell ref="M2:X2"/>
  </mergeCells>
  <conditionalFormatting sqref="G28:H33 I7:I11 G24:H25 G12:H12 K7:K11 AG7:AG10 U7:U10 X7:Y10 J7:J12 L7:L12 F23:F25 I13:I23 F7:F21 AA7:AA22 E7:E25 E5:K6 AB27:AG33 M5:AH6 AG12:AG26 AB7:AF26 E26:F33 AH7:AH33 I26:I33 AA26:AA33 U12:U33 X13:Y33 Z7:Z33 O7:T33 J13:L33 V7:W33">
    <cfRule type="cellIs" priority="1" dxfId="1" operator="equal" stopIfTrue="1">
      <formula>"ΑΣ"</formula>
    </cfRule>
    <cfRule type="cellIs" priority="2" dxfId="0" operator="equal" stopIfTrue="1">
      <formula>"ΕΓ"</formula>
    </cfRule>
  </conditionalFormatting>
  <printOptions/>
  <pageMargins left="0.18" right="0.57" top="0.17" bottom="0.21" header="0.12" footer="0.13"/>
  <pageSetup horizontalDpi="600" verticalDpi="600" orientation="landscape" paperSize="9" scale="7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ΕΝΙΑΙΟ ΛΥΚΕΙΟ ΜΕΘΩΝΗΣ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Στυλιανίδης Χριστόδουλος</dc:creator>
  <cp:keywords/>
  <dc:description/>
  <cp:lastModifiedBy>userpc</cp:lastModifiedBy>
  <cp:lastPrinted>2020-11-09T14:08:00Z</cp:lastPrinted>
  <dcterms:created xsi:type="dcterms:W3CDTF">2004-11-12T11:02:40Z</dcterms:created>
  <dcterms:modified xsi:type="dcterms:W3CDTF">2021-02-25T16:15:11Z</dcterms:modified>
  <cp:category/>
  <cp:version/>
  <cp:contentType/>
  <cp:contentStatus/>
</cp:coreProperties>
</file>